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700" windowHeight="15890" activeTab="2"/>
  </bookViews>
  <sheets>
    <sheet name="請求書・方法のご案内" sheetId="1" r:id="rId1"/>
    <sheet name="請求書記載例" sheetId="2" r:id="rId2"/>
    <sheet name="請求書" sheetId="3" r:id="rId3"/>
    <sheet name="内訳書" sheetId="4" r:id="rId4"/>
  </sheets>
  <definedNames>
    <definedName name="_xlnm.Print_Area" localSheetId="2">'請求書'!$A$1:$AD$81</definedName>
    <definedName name="_xlnm.Print_Area" localSheetId="0">'請求書・方法のご案内'!$A$1:$BL$24</definedName>
    <definedName name="_xlnm.Print_Area" localSheetId="1">'請求書記載例'!$A$1:$AD$83</definedName>
    <definedName name="単位">#REF!</definedName>
  </definedNames>
  <calcPr fullCalcOnLoad="1"/>
</workbook>
</file>

<file path=xl/sharedStrings.xml><?xml version="1.0" encoding="utf-8"?>
<sst xmlns="http://schemas.openxmlformats.org/spreadsheetml/2006/main" count="283" uniqueCount="83">
  <si>
    <t>代表者名</t>
  </si>
  <si>
    <t>印</t>
  </si>
  <si>
    <t>請求金額</t>
  </si>
  <si>
    <t>名称・工種名</t>
  </si>
  <si>
    <t>（取引先住所・社名）</t>
  </si>
  <si>
    <t>住所</t>
  </si>
  <si>
    <t>会社名</t>
  </si>
  <si>
    <t>税抜き金額</t>
  </si>
  <si>
    <t>工事名</t>
  </si>
  <si>
    <t>請求年月日</t>
  </si>
  <si>
    <t>年</t>
  </si>
  <si>
    <t>月</t>
  </si>
  <si>
    <t>日</t>
  </si>
  <si>
    <t>既受領金額</t>
  </si>
  <si>
    <t>今回請求額</t>
  </si>
  <si>
    <t>契約金額（消費税含）</t>
  </si>
  <si>
    <t>税抜き金額計</t>
  </si>
  <si>
    <t>備　　考</t>
  </si>
  <si>
    <t>単　　　価</t>
  </si>
  <si>
    <t>単　位</t>
  </si>
  <si>
    <t>数　量</t>
  </si>
  <si>
    <t>適　　　用</t>
  </si>
  <si>
    <t>式</t>
  </si>
  <si>
    <t>請求書</t>
  </si>
  <si>
    <t>〒</t>
  </si>
  <si>
    <t>ＴＥＬ</t>
  </si>
  <si>
    <t>ＦＡＸ</t>
  </si>
  <si>
    <t>備考</t>
  </si>
  <si>
    <t>残    金</t>
  </si>
  <si>
    <t>内訳書</t>
  </si>
  <si>
    <t>NO</t>
  </si>
  <si>
    <t>請求書締日</t>
  </si>
  <si>
    <t>支払日</t>
  </si>
  <si>
    <t>到着期限</t>
  </si>
  <si>
    <t>TEL</t>
  </si>
  <si>
    <t>FAX　</t>
  </si>
  <si>
    <t>　請求先
　担当者名</t>
  </si>
  <si>
    <t>　　　　請求書締日。</t>
  </si>
  <si>
    <t>〒</t>
  </si>
  <si>
    <t>ＴＥＬ</t>
  </si>
  <si>
    <t>ＦＡＸ</t>
  </si>
  <si>
    <t>ＴＥＬ</t>
  </si>
  <si>
    <t>ＦＡＸ</t>
  </si>
  <si>
    <t>取引先登録申請書の提出　⇒　新規、変更の方は、提出して下さい。</t>
  </si>
  <si>
    <t>請求書の提出　⇒　請求書、請求書（担当者控）、現場別に、１枚目２枚目１部づつ２枚提出して下さい。</t>
  </si>
  <si>
    <t>有限会社安田建築事務所</t>
  </si>
  <si>
    <t>045-421-5355</t>
  </si>
  <si>
    <t>045-421-5391</t>
  </si>
  <si>
    <t>請求書　様式　ダウンロード （有限会社安田建築事務所ホームページより）</t>
  </si>
  <si>
    <t>請求書締日　　　毎月　末日</t>
  </si>
  <si>
    <t>到着期限　　　　毎月１０日（原則会社に郵送して下さい）221-0075横浜市神奈川区白幡上町17-21</t>
  </si>
  <si>
    <t>支払日　　翌月末日 (末日が土・日.祝日の場合翌営業日）</t>
  </si>
  <si>
    <t>支払い方法</t>
  </si>
  <si>
    <t>現金振り込み100％</t>
  </si>
  <si>
    <t>問い合わせ先　　　　　　本社045-421-5355</t>
  </si>
  <si>
    <t>有限会社安田建築事務所　御中</t>
  </si>
  <si>
    <t>消費税10％</t>
  </si>
  <si>
    <t>221-0075</t>
  </si>
  <si>
    <t>横浜市神奈川区白幡上町17-21</t>
  </si>
  <si>
    <t>株式会社　安田組</t>
  </si>
  <si>
    <t>安田　一郎</t>
  </si>
  <si>
    <t>横浜工事</t>
  </si>
  <si>
    <t>安田　二郎</t>
  </si>
  <si>
    <t>木工事</t>
  </si>
  <si>
    <t>耐震補強工事</t>
  </si>
  <si>
    <t>振り込み先</t>
  </si>
  <si>
    <t>銀行</t>
  </si>
  <si>
    <t>信用金庫</t>
  </si>
  <si>
    <t>ゆうちょ銀行</t>
  </si>
  <si>
    <t>横浜</t>
  </si>
  <si>
    <t>１回目出来高</t>
  </si>
  <si>
    <t>１　本店</t>
  </si>
  <si>
    <t>２　支店</t>
  </si>
  <si>
    <t>←口座番号を記入してください</t>
  </si>
  <si>
    <t>←1.2を記入して下さい</t>
  </si>
  <si>
    <r>
      <t>請求書</t>
    </r>
    <r>
      <rPr>
        <b/>
        <sz val="14"/>
        <rFont val="HGP明朝E"/>
        <family val="1"/>
      </rPr>
      <t>（担当者控</t>
    </r>
    <r>
      <rPr>
        <b/>
        <sz val="12"/>
        <rFont val="HGP明朝E"/>
        <family val="1"/>
      </rPr>
      <t>）</t>
    </r>
  </si>
  <si>
    <r>
      <t>請求書</t>
    </r>
    <r>
      <rPr>
        <b/>
        <sz val="14"/>
        <rFont val="HGP明朝E"/>
        <family val="1"/>
      </rPr>
      <t>（請求者控）</t>
    </r>
  </si>
  <si>
    <t>請求先
担当者名</t>
  </si>
  <si>
    <t>（登録番号）</t>
  </si>
  <si>
    <t>印</t>
  </si>
  <si>
    <t>内訳明細は今まで通りの各社の書式で結構です。</t>
  </si>
  <si>
    <t>令和5年10月施行</t>
  </si>
  <si>
    <t>（登録番号）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</si>
</sst>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 ;[Red]\-#,##0\ "/>
    <numFmt numFmtId="180" formatCode="0_ "/>
    <numFmt numFmtId="181" formatCode="0.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;\-0;;@"/>
    <numFmt numFmtId="188" formatCode="#,##0;\-#,##0;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8"/>
      <color indexed="9"/>
      <name val="ＭＳ Ｐ明朝"/>
      <family val="1"/>
    </font>
    <font>
      <sz val="6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22"/>
      <name val="ＭＳ Ｐ明朝"/>
      <family val="1"/>
    </font>
    <font>
      <sz val="12"/>
      <name val="HGP明朝E"/>
      <family val="1"/>
    </font>
    <font>
      <sz val="11"/>
      <name val="HGP明朝E"/>
      <family val="1"/>
    </font>
    <font>
      <sz val="14"/>
      <name val="HGP明朝E"/>
      <family val="1"/>
    </font>
    <font>
      <u val="single"/>
      <sz val="16"/>
      <color indexed="12"/>
      <name val="HGP明朝E"/>
      <family val="1"/>
    </font>
    <font>
      <b/>
      <sz val="14"/>
      <name val="HGP明朝E"/>
      <family val="1"/>
    </font>
    <font>
      <sz val="6"/>
      <name val="HGP明朝E"/>
      <family val="1"/>
    </font>
    <font>
      <sz val="8"/>
      <name val="HGP明朝E"/>
      <family val="1"/>
    </font>
    <font>
      <b/>
      <sz val="18"/>
      <name val="HGP明朝E"/>
      <family val="1"/>
    </font>
    <font>
      <sz val="9"/>
      <name val="HGP明朝E"/>
      <family val="1"/>
    </font>
    <font>
      <sz val="16"/>
      <name val="HGP明朝E"/>
      <family val="1"/>
    </font>
    <font>
      <sz val="10"/>
      <name val="HGP明朝E"/>
      <family val="1"/>
    </font>
    <font>
      <b/>
      <sz val="12"/>
      <name val="HGP明朝E"/>
      <family val="1"/>
    </font>
    <font>
      <b/>
      <sz val="10"/>
      <name val="HGP明朝E"/>
      <family val="1"/>
    </font>
    <font>
      <sz val="8"/>
      <color indexed="9"/>
      <name val="HGP明朝E"/>
      <family val="1"/>
    </font>
    <font>
      <sz val="7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11" fillId="0" borderId="0" xfId="49" applyNumberFormat="1" applyFont="1" applyFill="1" applyBorder="1" applyAlignment="1" applyProtection="1">
      <alignment/>
      <protection hidden="1" locked="0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38" fontId="9" fillId="33" borderId="21" xfId="0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25" xfId="0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187" fontId="11" fillId="0" borderId="0" xfId="49" applyNumberFormat="1" applyFont="1" applyFill="1" applyBorder="1" applyAlignment="1" applyProtection="1">
      <alignment/>
      <protection hidden="1" locked="0"/>
    </xf>
    <xf numFmtId="187" fontId="3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43" applyFont="1" applyAlignment="1" applyProtection="1">
      <alignment vertical="center"/>
      <protection/>
    </xf>
    <xf numFmtId="0" fontId="21" fillId="36" borderId="0" xfId="0" applyFont="1" applyFill="1" applyAlignment="1">
      <alignment vertical="center"/>
    </xf>
    <xf numFmtId="0" fontId="17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17" fillId="36" borderId="0" xfId="0" applyFont="1" applyFill="1" applyAlignment="1">
      <alignment vertical="center" wrapText="1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 textRotation="255"/>
    </xf>
    <xf numFmtId="0" fontId="23" fillId="0" borderId="0" xfId="0" applyFont="1" applyFill="1" applyBorder="1" applyAlignment="1">
      <alignment horizontal="center" vertical="top" textRotation="255"/>
    </xf>
    <xf numFmtId="0" fontId="17" fillId="0" borderId="0" xfId="0" applyFont="1" applyFill="1" applyBorder="1" applyAlignment="1">
      <alignment vertical="top" textRotation="255"/>
    </xf>
    <xf numFmtId="0" fontId="17" fillId="0" borderId="0" xfId="0" applyFont="1" applyAlignment="1">
      <alignment vertical="top" textRotation="255"/>
    </xf>
    <xf numFmtId="0" fontId="18" fillId="0" borderId="26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38" fontId="27" fillId="0" borderId="21" xfId="0" applyNumberFormat="1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8" fillId="0" borderId="15" xfId="0" applyNumberFormat="1" applyFont="1" applyFill="1" applyBorder="1" applyAlignment="1">
      <alignment vertical="center"/>
    </xf>
    <xf numFmtId="187" fontId="24" fillId="0" borderId="16" xfId="0" applyNumberFormat="1" applyFont="1" applyFill="1" applyBorder="1" applyAlignment="1">
      <alignment vertical="center"/>
    </xf>
    <xf numFmtId="187" fontId="24" fillId="0" borderId="24" xfId="0" applyNumberFormat="1" applyFont="1" applyFill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187" fontId="23" fillId="0" borderId="0" xfId="0" applyNumberFormat="1" applyFont="1" applyFill="1" applyAlignment="1">
      <alignment/>
    </xf>
    <xf numFmtId="187" fontId="23" fillId="0" borderId="0" xfId="0" applyNumberFormat="1" applyFont="1" applyFill="1" applyAlignment="1">
      <alignment vertical="center"/>
    </xf>
    <xf numFmtId="187" fontId="23" fillId="0" borderId="17" xfId="0" applyNumberFormat="1" applyFont="1" applyFill="1" applyBorder="1" applyAlignment="1">
      <alignment vertical="center"/>
    </xf>
    <xf numFmtId="187" fontId="23" fillId="0" borderId="10" xfId="0" applyNumberFormat="1" applyFont="1" applyFill="1" applyBorder="1" applyAlignment="1">
      <alignment vertical="center"/>
    </xf>
    <xf numFmtId="187" fontId="23" fillId="0" borderId="10" xfId="0" applyNumberFormat="1" applyFont="1" applyFill="1" applyBorder="1" applyAlignment="1">
      <alignment horizontal="center" vertical="center"/>
    </xf>
    <xf numFmtId="187" fontId="17" fillId="0" borderId="18" xfId="0" applyNumberFormat="1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87" fontId="23" fillId="0" borderId="20" xfId="0" applyNumberFormat="1" applyFont="1" applyFill="1" applyBorder="1" applyAlignment="1">
      <alignment vertical="center"/>
    </xf>
    <xf numFmtId="187" fontId="23" fillId="0" borderId="18" xfId="0" applyNumberFormat="1" applyFont="1" applyFill="1" applyBorder="1" applyAlignment="1">
      <alignment vertical="center"/>
    </xf>
    <xf numFmtId="187" fontId="25" fillId="0" borderId="18" xfId="0" applyNumberFormat="1" applyFont="1" applyFill="1" applyBorder="1" applyAlignment="1">
      <alignment horizontal="center" vertical="center"/>
    </xf>
    <xf numFmtId="187" fontId="25" fillId="0" borderId="0" xfId="0" applyNumberFormat="1" applyFont="1" applyFill="1" applyBorder="1" applyAlignment="1">
      <alignment horizontal="center" vertical="center"/>
    </xf>
    <xf numFmtId="187" fontId="18" fillId="0" borderId="0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>
      <alignment vertical="center"/>
    </xf>
    <xf numFmtId="187" fontId="27" fillId="0" borderId="21" xfId="0" applyNumberFormat="1" applyFont="1" applyFill="1" applyBorder="1" applyAlignment="1">
      <alignment vertical="center"/>
    </xf>
    <xf numFmtId="187" fontId="18" fillId="0" borderId="11" xfId="0" applyNumberFormat="1" applyFont="1" applyFill="1" applyBorder="1" applyAlignment="1">
      <alignment vertical="center"/>
    </xf>
    <xf numFmtId="187" fontId="25" fillId="0" borderId="0" xfId="0" applyNumberFormat="1" applyFont="1" applyFill="1" applyAlignment="1">
      <alignment vertical="center"/>
    </xf>
    <xf numFmtId="187" fontId="27" fillId="0" borderId="12" xfId="0" applyNumberFormat="1" applyFont="1" applyFill="1" applyBorder="1" applyAlignment="1">
      <alignment vertical="center"/>
    </xf>
    <xf numFmtId="187" fontId="30" fillId="0" borderId="0" xfId="0" applyNumberFormat="1" applyFont="1" applyFill="1" applyAlignment="1">
      <alignment vertical="center"/>
    </xf>
    <xf numFmtId="187" fontId="27" fillId="0" borderId="13" xfId="0" applyNumberFormat="1" applyFont="1" applyFill="1" applyBorder="1" applyAlignment="1">
      <alignment vertical="center"/>
    </xf>
    <xf numFmtId="187" fontId="27" fillId="0" borderId="14" xfId="0" applyNumberFormat="1" applyFont="1" applyFill="1" applyBorder="1" applyAlignment="1">
      <alignment vertical="center"/>
    </xf>
    <xf numFmtId="187" fontId="18" fillId="0" borderId="0" xfId="0" applyNumberFormat="1" applyFont="1" applyFill="1" applyBorder="1" applyAlignment="1">
      <alignment vertical="center"/>
    </xf>
    <xf numFmtId="187" fontId="27" fillId="0" borderId="0" xfId="0" applyNumberFormat="1" applyFont="1" applyFill="1" applyBorder="1" applyAlignment="1">
      <alignment vertical="center"/>
    </xf>
    <xf numFmtId="187" fontId="23" fillId="0" borderId="0" xfId="0" applyNumberFormat="1" applyFont="1" applyFill="1" applyBorder="1" applyAlignment="1">
      <alignment vertical="center"/>
    </xf>
    <xf numFmtId="187" fontId="23" fillId="0" borderId="11" xfId="0" applyNumberFormat="1" applyFont="1" applyFill="1" applyBorder="1" applyAlignment="1">
      <alignment vertical="center"/>
    </xf>
    <xf numFmtId="187" fontId="23" fillId="0" borderId="0" xfId="0" applyNumberFormat="1" applyFont="1" applyFill="1" applyBorder="1" applyAlignment="1">
      <alignment vertical="center"/>
    </xf>
    <xf numFmtId="187" fontId="23" fillId="0" borderId="25" xfId="0" applyNumberFormat="1" applyFont="1" applyFill="1" applyBorder="1" applyAlignment="1">
      <alignment vertical="center"/>
    </xf>
    <xf numFmtId="187" fontId="31" fillId="0" borderId="20" xfId="0" applyNumberFormat="1" applyFont="1" applyFill="1" applyBorder="1" applyAlignment="1">
      <alignment vertical="center"/>
    </xf>
    <xf numFmtId="187" fontId="25" fillId="0" borderId="22" xfId="0" applyNumberFormat="1" applyFont="1" applyFill="1" applyBorder="1" applyAlignment="1">
      <alignment vertical="center"/>
    </xf>
    <xf numFmtId="187" fontId="25" fillId="0" borderId="10" xfId="0" applyNumberFormat="1" applyFont="1" applyFill="1" applyBorder="1" applyAlignment="1">
      <alignment vertical="center"/>
    </xf>
    <xf numFmtId="187" fontId="27" fillId="0" borderId="10" xfId="0" applyNumberFormat="1" applyFont="1" applyFill="1" applyBorder="1" applyAlignment="1">
      <alignment vertical="center"/>
    </xf>
    <xf numFmtId="187" fontId="25" fillId="0" borderId="21" xfId="0" applyNumberFormat="1" applyFont="1" applyFill="1" applyBorder="1" applyAlignment="1">
      <alignment vertical="center"/>
    </xf>
    <xf numFmtId="187" fontId="25" fillId="0" borderId="0" xfId="0" applyNumberFormat="1" applyFont="1" applyFill="1" applyBorder="1" applyAlignment="1">
      <alignment vertical="center"/>
    </xf>
    <xf numFmtId="187" fontId="25" fillId="0" borderId="23" xfId="0" applyNumberFormat="1" applyFont="1" applyFill="1" applyBorder="1" applyAlignment="1">
      <alignment vertical="center"/>
    </xf>
    <xf numFmtId="187" fontId="25" fillId="0" borderId="11" xfId="0" applyNumberFormat="1" applyFont="1" applyFill="1" applyBorder="1" applyAlignment="1">
      <alignment vertical="center"/>
    </xf>
    <xf numFmtId="187" fontId="27" fillId="0" borderId="11" xfId="0" applyNumberFormat="1" applyFont="1" applyFill="1" applyBorder="1" applyAlignment="1">
      <alignment vertical="center"/>
    </xf>
    <xf numFmtId="187" fontId="23" fillId="0" borderId="19" xfId="0" applyNumberFormat="1" applyFont="1" applyFill="1" applyBorder="1" applyAlignment="1">
      <alignment vertical="center"/>
    </xf>
    <xf numFmtId="187" fontId="23" fillId="0" borderId="11" xfId="0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38" fontId="9" fillId="33" borderId="27" xfId="0" applyNumberFormat="1" applyFont="1" applyFill="1" applyBorder="1" applyAlignment="1">
      <alignment horizontal="right" vertical="center"/>
    </xf>
    <xf numFmtId="38" fontId="9" fillId="33" borderId="28" xfId="0" applyNumberFormat="1" applyFont="1" applyFill="1" applyBorder="1" applyAlignment="1">
      <alignment horizontal="right" vertical="center"/>
    </xf>
    <xf numFmtId="0" fontId="9" fillId="33" borderId="27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38" fontId="8" fillId="33" borderId="27" xfId="49" applyFont="1" applyFill="1" applyBorder="1" applyAlignment="1" applyProtection="1">
      <alignment horizontal="right"/>
      <protection hidden="1" locked="0"/>
    </xf>
    <xf numFmtId="38" fontId="8" fillId="33" borderId="28" xfId="49" applyFont="1" applyFill="1" applyBorder="1" applyAlignment="1" applyProtection="1">
      <alignment horizontal="right"/>
      <protection hidden="1" locked="0"/>
    </xf>
    <xf numFmtId="38" fontId="8" fillId="33" borderId="29" xfId="49" applyFont="1" applyFill="1" applyBorder="1" applyAlignment="1" applyProtection="1">
      <alignment horizontal="right"/>
      <protection hidden="1" locked="0"/>
    </xf>
    <xf numFmtId="179" fontId="8" fillId="33" borderId="27" xfId="49" applyNumberFormat="1" applyFont="1" applyFill="1" applyBorder="1" applyAlignment="1" applyProtection="1">
      <alignment horizontal="center"/>
      <protection hidden="1" locked="0"/>
    </xf>
    <xf numFmtId="179" fontId="8" fillId="33" borderId="28" xfId="49" applyNumberFormat="1" applyFont="1" applyFill="1" applyBorder="1" applyAlignment="1" applyProtection="1">
      <alignment horizontal="center"/>
      <protection hidden="1" locked="0"/>
    </xf>
    <xf numFmtId="179" fontId="8" fillId="33" borderId="29" xfId="49" applyNumberFormat="1" applyFont="1" applyFill="1" applyBorder="1" applyAlignment="1" applyProtection="1">
      <alignment horizontal="center"/>
      <protection hidden="1" locked="0"/>
    </xf>
    <xf numFmtId="0" fontId="5" fillId="33" borderId="22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5" fillId="33" borderId="22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38" fontId="5" fillId="33" borderId="12" xfId="49" applyFont="1" applyFill="1" applyBorder="1" applyAlignment="1">
      <alignment horizontal="right" vertical="center"/>
    </xf>
    <xf numFmtId="38" fontId="5" fillId="33" borderId="23" xfId="49" applyFont="1" applyFill="1" applyBorder="1" applyAlignment="1">
      <alignment horizontal="right" vertical="center"/>
    </xf>
    <xf numFmtId="38" fontId="5" fillId="33" borderId="11" xfId="49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 horizontal="right" vertical="center" wrapText="1"/>
    </xf>
    <xf numFmtId="38" fontId="8" fillId="33" borderId="0" xfId="49" applyFont="1" applyFill="1" applyBorder="1" applyAlignment="1">
      <alignment horizontal="right" vertical="center" wrapText="1"/>
    </xf>
    <xf numFmtId="38" fontId="8" fillId="33" borderId="13" xfId="49" applyFont="1" applyFill="1" applyBorder="1" applyAlignment="1">
      <alignment horizontal="right" vertical="center" wrapText="1"/>
    </xf>
    <xf numFmtId="38" fontId="8" fillId="33" borderId="23" xfId="49" applyFont="1" applyFill="1" applyBorder="1" applyAlignment="1">
      <alignment horizontal="right" vertical="center" wrapText="1"/>
    </xf>
    <xf numFmtId="38" fontId="8" fillId="33" borderId="11" xfId="49" applyFont="1" applyFill="1" applyBorder="1" applyAlignment="1">
      <alignment horizontal="right" vertical="center" wrapText="1"/>
    </xf>
    <xf numFmtId="38" fontId="8" fillId="33" borderId="14" xfId="49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82" fontId="3" fillId="33" borderId="18" xfId="0" applyNumberFormat="1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8" fontId="27" fillId="34" borderId="27" xfId="0" applyNumberFormat="1" applyFont="1" applyFill="1" applyBorder="1" applyAlignment="1">
      <alignment horizontal="right" vertical="center"/>
    </xf>
    <xf numFmtId="38" fontId="27" fillId="34" borderId="28" xfId="0" applyNumberFormat="1" applyFont="1" applyFill="1" applyBorder="1" applyAlignment="1">
      <alignment horizontal="right" vertical="center"/>
    </xf>
    <xf numFmtId="0" fontId="2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38" fontId="28" fillId="0" borderId="22" xfId="49" applyFont="1" applyBorder="1" applyAlignment="1">
      <alignment horizontal="right" vertical="center"/>
    </xf>
    <xf numFmtId="38" fontId="28" fillId="0" borderId="10" xfId="49" applyFont="1" applyBorder="1" applyAlignment="1">
      <alignment horizontal="right" vertical="center"/>
    </xf>
    <xf numFmtId="38" fontId="28" fillId="0" borderId="12" xfId="49" applyFont="1" applyBorder="1" applyAlignment="1">
      <alignment horizontal="right" vertical="center"/>
    </xf>
    <xf numFmtId="38" fontId="28" fillId="0" borderId="23" xfId="49" applyFont="1" applyBorder="1" applyAlignment="1">
      <alignment horizontal="right" vertical="center"/>
    </xf>
    <xf numFmtId="38" fontId="28" fillId="0" borderId="11" xfId="49" applyFont="1" applyBorder="1" applyAlignment="1">
      <alignment horizontal="right" vertical="center"/>
    </xf>
    <xf numFmtId="38" fontId="28" fillId="0" borderId="14" xfId="49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8" fontId="17" fillId="34" borderId="22" xfId="49" applyFont="1" applyFill="1" applyBorder="1" applyAlignment="1">
      <alignment horizontal="right" vertical="center" wrapText="1"/>
    </xf>
    <xf numFmtId="38" fontId="17" fillId="34" borderId="10" xfId="49" applyFont="1" applyFill="1" applyBorder="1" applyAlignment="1">
      <alignment horizontal="right" vertical="center" wrapText="1"/>
    </xf>
    <xf numFmtId="38" fontId="17" fillId="34" borderId="12" xfId="49" applyFont="1" applyFill="1" applyBorder="1" applyAlignment="1">
      <alignment horizontal="right" vertical="center" wrapText="1"/>
    </xf>
    <xf numFmtId="38" fontId="17" fillId="34" borderId="23" xfId="49" applyFont="1" applyFill="1" applyBorder="1" applyAlignment="1">
      <alignment horizontal="right" vertical="center" wrapText="1"/>
    </xf>
    <xf numFmtId="38" fontId="17" fillId="34" borderId="11" xfId="49" applyFont="1" applyFill="1" applyBorder="1" applyAlignment="1">
      <alignment horizontal="right" vertical="center" wrapText="1"/>
    </xf>
    <xf numFmtId="38" fontId="17" fillId="34" borderId="14" xfId="49" applyFont="1" applyFill="1" applyBorder="1" applyAlignment="1">
      <alignment horizontal="righ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right" vertical="center"/>
    </xf>
    <xf numFmtId="0" fontId="27" fillId="34" borderId="28" xfId="0" applyFont="1" applyFill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8" fontId="17" fillId="0" borderId="27" xfId="49" applyFont="1" applyFill="1" applyBorder="1" applyAlignment="1" applyProtection="1">
      <alignment horizontal="right"/>
      <protection hidden="1" locked="0"/>
    </xf>
    <xf numFmtId="38" fontId="17" fillId="0" borderId="28" xfId="49" applyFont="1" applyFill="1" applyBorder="1" applyAlignment="1" applyProtection="1">
      <alignment horizontal="right"/>
      <protection hidden="1" locked="0"/>
    </xf>
    <xf numFmtId="38" fontId="17" fillId="0" borderId="29" xfId="49" applyFont="1" applyFill="1" applyBorder="1" applyAlignment="1" applyProtection="1">
      <alignment horizontal="right"/>
      <protection hidden="1" locked="0"/>
    </xf>
    <xf numFmtId="179" fontId="17" fillId="0" borderId="27" xfId="49" applyNumberFormat="1" applyFont="1" applyFill="1" applyBorder="1" applyAlignment="1" applyProtection="1">
      <alignment horizontal="center"/>
      <protection hidden="1" locked="0"/>
    </xf>
    <xf numFmtId="179" fontId="17" fillId="0" borderId="28" xfId="49" applyNumberFormat="1" applyFont="1" applyFill="1" applyBorder="1" applyAlignment="1" applyProtection="1">
      <alignment horizontal="center"/>
      <protection hidden="1" locked="0"/>
    </xf>
    <xf numFmtId="179" fontId="17" fillId="0" borderId="29" xfId="49" applyNumberFormat="1" applyFont="1" applyFill="1" applyBorder="1" applyAlignment="1" applyProtection="1">
      <alignment horizontal="center"/>
      <protection hidden="1" locked="0"/>
    </xf>
    <xf numFmtId="0" fontId="17" fillId="34" borderId="18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182" fontId="18" fillId="34" borderId="18" xfId="0" applyNumberFormat="1" applyFont="1" applyFill="1" applyBorder="1" applyAlignment="1">
      <alignment horizontal="right" vertical="center" wrapText="1"/>
    </xf>
    <xf numFmtId="38" fontId="17" fillId="34" borderId="30" xfId="49" applyFont="1" applyFill="1" applyBorder="1" applyAlignment="1">
      <alignment horizontal="right" vertical="center" wrapText="1"/>
    </xf>
    <xf numFmtId="38" fontId="17" fillId="0" borderId="30" xfId="49" applyFont="1" applyFill="1" applyBorder="1" applyAlignment="1">
      <alignment horizontal="right" vertical="center"/>
    </xf>
    <xf numFmtId="0" fontId="17" fillId="34" borderId="30" xfId="0" applyFont="1" applyFill="1" applyBorder="1" applyAlignment="1">
      <alignment horizontal="center" vertical="center" wrapText="1"/>
    </xf>
    <xf numFmtId="38" fontId="17" fillId="34" borderId="18" xfId="49" applyFont="1" applyFill="1" applyBorder="1" applyAlignment="1">
      <alignment horizontal="right" vertical="center" wrapText="1"/>
    </xf>
    <xf numFmtId="38" fontId="17" fillId="34" borderId="18" xfId="49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distributed" vertical="center"/>
    </xf>
    <xf numFmtId="0" fontId="27" fillId="34" borderId="1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distributed" vertical="center"/>
    </xf>
    <xf numFmtId="0" fontId="25" fillId="34" borderId="17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187" fontId="28" fillId="0" borderId="32" xfId="0" applyNumberFormat="1" applyFont="1" applyFill="1" applyBorder="1" applyAlignment="1">
      <alignment horizontal="distributed" vertical="center"/>
    </xf>
    <xf numFmtId="187" fontId="17" fillId="0" borderId="18" xfId="0" applyNumberFormat="1" applyFont="1" applyFill="1" applyBorder="1" applyAlignment="1">
      <alignment horizontal="center" vertical="center" wrapText="1"/>
    </xf>
    <xf numFmtId="187" fontId="18" fillId="0" borderId="22" xfId="0" applyNumberFormat="1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center" vertical="center"/>
    </xf>
    <xf numFmtId="187" fontId="18" fillId="0" borderId="23" xfId="0" applyNumberFormat="1" applyFont="1" applyFill="1" applyBorder="1" applyAlignment="1">
      <alignment horizontal="center" vertical="center"/>
    </xf>
    <xf numFmtId="187" fontId="18" fillId="0" borderId="11" xfId="0" applyNumberFormat="1" applyFont="1" applyFill="1" applyBorder="1" applyAlignment="1">
      <alignment horizontal="center" vertical="center"/>
    </xf>
    <xf numFmtId="187" fontId="17" fillId="0" borderId="10" xfId="0" applyNumberFormat="1" applyFont="1" applyFill="1" applyBorder="1" applyAlignment="1">
      <alignment horizontal="center" vertical="center"/>
    </xf>
    <xf numFmtId="187" fontId="17" fillId="0" borderId="12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/>
    </xf>
    <xf numFmtId="187" fontId="17" fillId="0" borderId="14" xfId="0" applyNumberFormat="1" applyFont="1" applyFill="1" applyBorder="1" applyAlignment="1">
      <alignment horizontal="center" vertical="center"/>
    </xf>
    <xf numFmtId="187" fontId="17" fillId="0" borderId="27" xfId="0" applyNumberFormat="1" applyFont="1" applyFill="1" applyBorder="1" applyAlignment="1">
      <alignment horizontal="center" vertical="center"/>
    </xf>
    <xf numFmtId="187" fontId="17" fillId="0" borderId="29" xfId="0" applyNumberFormat="1" applyFont="1" applyFill="1" applyBorder="1" applyAlignment="1">
      <alignment horizontal="center" vertical="center"/>
    </xf>
    <xf numFmtId="188" fontId="17" fillId="0" borderId="27" xfId="49" applyNumberFormat="1" applyFont="1" applyFill="1" applyBorder="1" applyAlignment="1">
      <alignment horizontal="right" vertical="center" wrapText="1"/>
    </xf>
    <xf numFmtId="188" fontId="17" fillId="0" borderId="28" xfId="49" applyNumberFormat="1" applyFont="1" applyFill="1" applyBorder="1" applyAlignment="1">
      <alignment horizontal="right" vertical="center" wrapText="1"/>
    </xf>
    <xf numFmtId="188" fontId="17" fillId="0" borderId="29" xfId="49" applyNumberFormat="1" applyFont="1" applyFill="1" applyBorder="1" applyAlignment="1">
      <alignment horizontal="right" vertical="center" wrapText="1"/>
    </xf>
    <xf numFmtId="188" fontId="17" fillId="0" borderId="18" xfId="49" applyNumberFormat="1" applyFont="1" applyFill="1" applyBorder="1" applyAlignment="1">
      <alignment horizontal="right" vertical="center"/>
    </xf>
    <xf numFmtId="187" fontId="25" fillId="0" borderId="19" xfId="0" applyNumberFormat="1" applyFont="1" applyFill="1" applyBorder="1" applyAlignment="1">
      <alignment horizontal="distributed" vertical="center"/>
    </xf>
    <xf numFmtId="187" fontId="27" fillId="0" borderId="22" xfId="0" applyNumberFormat="1" applyFont="1" applyFill="1" applyBorder="1" applyAlignment="1">
      <alignment horizontal="center" vertical="center" wrapText="1"/>
    </xf>
    <xf numFmtId="187" fontId="27" fillId="0" borderId="12" xfId="0" applyNumberFormat="1" applyFont="1" applyFill="1" applyBorder="1" applyAlignment="1">
      <alignment horizontal="center" vertical="center" wrapText="1"/>
    </xf>
    <xf numFmtId="187" fontId="27" fillId="0" borderId="23" xfId="0" applyNumberFormat="1" applyFont="1" applyFill="1" applyBorder="1" applyAlignment="1">
      <alignment horizontal="center" vertical="center" wrapText="1"/>
    </xf>
    <xf numFmtId="187" fontId="27" fillId="0" borderId="14" xfId="0" applyNumberFormat="1" applyFont="1" applyFill="1" applyBorder="1" applyAlignment="1">
      <alignment horizontal="center" vertical="center" wrapText="1"/>
    </xf>
    <xf numFmtId="187" fontId="18" fillId="0" borderId="12" xfId="0" applyNumberFormat="1" applyFont="1" applyFill="1" applyBorder="1" applyAlignment="1">
      <alignment horizontal="center" vertical="center"/>
    </xf>
    <xf numFmtId="187" fontId="18" fillId="0" borderId="14" xfId="0" applyNumberFormat="1" applyFont="1" applyFill="1" applyBorder="1" applyAlignment="1">
      <alignment horizontal="center" vertical="center"/>
    </xf>
    <xf numFmtId="187" fontId="18" fillId="0" borderId="18" xfId="0" applyNumberFormat="1" applyFont="1" applyFill="1" applyBorder="1" applyAlignment="1">
      <alignment horizontal="center" vertical="center" wrapText="1"/>
    </xf>
    <xf numFmtId="188" fontId="18" fillId="0" borderId="18" xfId="0" applyNumberFormat="1" applyFont="1" applyFill="1" applyBorder="1" applyAlignment="1">
      <alignment horizontal="right" vertical="center" wrapText="1"/>
    </xf>
    <xf numFmtId="187" fontId="25" fillId="0" borderId="18" xfId="0" applyNumberFormat="1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87" fontId="23" fillId="0" borderId="25" xfId="0" applyNumberFormat="1" applyFont="1" applyFill="1" applyBorder="1" applyAlignment="1">
      <alignment horizontal="center" vertical="center"/>
    </xf>
    <xf numFmtId="187" fontId="25" fillId="0" borderId="17" xfId="0" applyNumberFormat="1" applyFont="1" applyFill="1" applyBorder="1" applyAlignment="1">
      <alignment horizontal="center" vertical="center"/>
    </xf>
    <xf numFmtId="187" fontId="25" fillId="0" borderId="20" xfId="0" applyNumberFormat="1" applyFont="1" applyFill="1" applyBorder="1" applyAlignment="1">
      <alignment horizontal="center" vertical="center"/>
    </xf>
    <xf numFmtId="187" fontId="27" fillId="0" borderId="19" xfId="0" applyNumberFormat="1" applyFont="1" applyFill="1" applyBorder="1" applyAlignment="1">
      <alignment horizontal="center" vertical="center"/>
    </xf>
    <xf numFmtId="188" fontId="17" fillId="0" borderId="27" xfId="49" applyNumberFormat="1" applyFont="1" applyFill="1" applyBorder="1" applyAlignment="1" applyProtection="1">
      <alignment horizontal="right"/>
      <protection hidden="1" locked="0"/>
    </xf>
    <xf numFmtId="188" fontId="17" fillId="0" borderId="28" xfId="49" applyNumberFormat="1" applyFont="1" applyFill="1" applyBorder="1" applyAlignment="1" applyProtection="1">
      <alignment horizontal="right"/>
      <protection hidden="1" locked="0"/>
    </xf>
    <xf numFmtId="188" fontId="17" fillId="0" borderId="29" xfId="49" applyNumberFormat="1" applyFont="1" applyFill="1" applyBorder="1" applyAlignment="1" applyProtection="1">
      <alignment horizontal="right"/>
      <protection hidden="1" locked="0"/>
    </xf>
    <xf numFmtId="187" fontId="29" fillId="0" borderId="27" xfId="0" applyNumberFormat="1" applyFont="1" applyFill="1" applyBorder="1" applyAlignment="1">
      <alignment horizontal="center" vertical="center"/>
    </xf>
    <xf numFmtId="187" fontId="29" fillId="0" borderId="28" xfId="0" applyNumberFormat="1" applyFont="1" applyFill="1" applyBorder="1" applyAlignment="1">
      <alignment horizontal="center" vertical="center"/>
    </xf>
    <xf numFmtId="187" fontId="29" fillId="0" borderId="29" xfId="0" applyNumberFormat="1" applyFont="1" applyFill="1" applyBorder="1" applyAlignment="1">
      <alignment horizontal="center" vertical="center"/>
    </xf>
    <xf numFmtId="187" fontId="17" fillId="0" borderId="27" xfId="49" applyNumberFormat="1" applyFont="1" applyFill="1" applyBorder="1" applyAlignment="1" applyProtection="1">
      <alignment horizontal="center"/>
      <protection hidden="1" locked="0"/>
    </xf>
    <xf numFmtId="187" fontId="17" fillId="0" borderId="28" xfId="49" applyNumberFormat="1" applyFont="1" applyFill="1" applyBorder="1" applyAlignment="1" applyProtection="1">
      <alignment horizontal="center"/>
      <protection hidden="1" locked="0"/>
    </xf>
    <xf numFmtId="187" fontId="17" fillId="0" borderId="29" xfId="49" applyNumberFormat="1" applyFont="1" applyFill="1" applyBorder="1" applyAlignment="1" applyProtection="1">
      <alignment horizontal="center"/>
      <protection hidden="1" locked="0"/>
    </xf>
    <xf numFmtId="187" fontId="25" fillId="0" borderId="27" xfId="0" applyNumberFormat="1" applyFont="1" applyFill="1" applyBorder="1" applyAlignment="1">
      <alignment horizontal="center" vertical="center"/>
    </xf>
    <xf numFmtId="187" fontId="25" fillId="0" borderId="28" xfId="0" applyNumberFormat="1" applyFont="1" applyFill="1" applyBorder="1" applyAlignment="1">
      <alignment horizontal="center" vertical="center"/>
    </xf>
    <xf numFmtId="187" fontId="25" fillId="0" borderId="29" xfId="0" applyNumberFormat="1" applyFont="1" applyFill="1" applyBorder="1" applyAlignment="1">
      <alignment horizontal="center" vertical="center"/>
    </xf>
    <xf numFmtId="188" fontId="27" fillId="0" borderId="27" xfId="0" applyNumberFormat="1" applyFont="1" applyFill="1" applyBorder="1" applyAlignment="1">
      <alignment horizontal="right" vertical="center"/>
    </xf>
    <xf numFmtId="188" fontId="27" fillId="0" borderId="28" xfId="0" applyNumberFormat="1" applyFont="1" applyFill="1" applyBorder="1" applyAlignment="1">
      <alignment horizontal="right" vertical="center"/>
    </xf>
    <xf numFmtId="188" fontId="17" fillId="0" borderId="30" xfId="49" applyNumberFormat="1" applyFont="1" applyFill="1" applyBorder="1" applyAlignment="1">
      <alignment horizontal="right" vertical="center"/>
    </xf>
    <xf numFmtId="187" fontId="17" fillId="0" borderId="30" xfId="0" applyNumberFormat="1" applyFont="1" applyFill="1" applyBorder="1" applyAlignment="1">
      <alignment horizontal="center" vertical="center" wrapText="1"/>
    </xf>
    <xf numFmtId="187" fontId="17" fillId="0" borderId="22" xfId="0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187" fontId="17" fillId="0" borderId="12" xfId="0" applyNumberFormat="1" applyFont="1" applyFill="1" applyBorder="1" applyAlignment="1">
      <alignment horizontal="center" vertical="center" wrapText="1"/>
    </xf>
    <xf numFmtId="187" fontId="17" fillId="0" borderId="23" xfId="0" applyNumberFormat="1" applyFont="1" applyFill="1" applyBorder="1" applyAlignment="1">
      <alignment horizontal="center" vertical="center" wrapText="1"/>
    </xf>
    <xf numFmtId="187" fontId="17" fillId="0" borderId="11" xfId="0" applyNumberFormat="1" applyFont="1" applyFill="1" applyBorder="1" applyAlignment="1">
      <alignment horizontal="center" vertical="center" wrapText="1"/>
    </xf>
    <xf numFmtId="187" fontId="17" fillId="0" borderId="14" xfId="0" applyNumberFormat="1" applyFont="1" applyFill="1" applyBorder="1" applyAlignment="1">
      <alignment horizontal="center" vertical="center" wrapText="1"/>
    </xf>
    <xf numFmtId="187" fontId="27" fillId="0" borderId="22" xfId="0" applyNumberFormat="1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vertical="center"/>
    </xf>
    <xf numFmtId="187" fontId="18" fillId="0" borderId="12" xfId="0" applyNumberFormat="1" applyFont="1" applyFill="1" applyBorder="1" applyAlignment="1">
      <alignment vertical="center"/>
    </xf>
    <xf numFmtId="187" fontId="18" fillId="0" borderId="23" xfId="0" applyNumberFormat="1" applyFont="1" applyFill="1" applyBorder="1" applyAlignment="1">
      <alignment vertical="center"/>
    </xf>
    <xf numFmtId="187" fontId="18" fillId="0" borderId="11" xfId="0" applyNumberFormat="1" applyFont="1" applyFill="1" applyBorder="1" applyAlignment="1">
      <alignment vertical="center"/>
    </xf>
    <xf numFmtId="187" fontId="18" fillId="0" borderId="14" xfId="0" applyNumberFormat="1" applyFont="1" applyFill="1" applyBorder="1" applyAlignment="1">
      <alignment vertical="center"/>
    </xf>
    <xf numFmtId="187" fontId="28" fillId="0" borderId="22" xfId="0" applyNumberFormat="1" applyFont="1" applyFill="1" applyBorder="1" applyAlignment="1">
      <alignment horizontal="center" vertical="center"/>
    </xf>
    <xf numFmtId="188" fontId="28" fillId="0" borderId="22" xfId="49" applyNumberFormat="1" applyFont="1" applyFill="1" applyBorder="1" applyAlignment="1">
      <alignment horizontal="right" vertical="center"/>
    </xf>
    <xf numFmtId="188" fontId="28" fillId="0" borderId="10" xfId="49" applyNumberFormat="1" applyFont="1" applyFill="1" applyBorder="1" applyAlignment="1">
      <alignment horizontal="right" vertical="center"/>
    </xf>
    <xf numFmtId="188" fontId="28" fillId="0" borderId="12" xfId="49" applyNumberFormat="1" applyFont="1" applyFill="1" applyBorder="1" applyAlignment="1">
      <alignment horizontal="right" vertical="center"/>
    </xf>
    <xf numFmtId="188" fontId="28" fillId="0" borderId="23" xfId="49" applyNumberFormat="1" applyFont="1" applyFill="1" applyBorder="1" applyAlignment="1">
      <alignment horizontal="right" vertical="center"/>
    </xf>
    <xf numFmtId="188" fontId="28" fillId="0" borderId="11" xfId="49" applyNumberFormat="1" applyFont="1" applyFill="1" applyBorder="1" applyAlignment="1">
      <alignment horizontal="right" vertical="center"/>
    </xf>
    <xf numFmtId="188" fontId="28" fillId="0" borderId="14" xfId="49" applyNumberFormat="1" applyFont="1" applyFill="1" applyBorder="1" applyAlignment="1">
      <alignment horizontal="right" vertical="center"/>
    </xf>
    <xf numFmtId="187" fontId="19" fillId="0" borderId="30" xfId="0" applyNumberFormat="1" applyFont="1" applyFill="1" applyBorder="1" applyAlignment="1">
      <alignment horizontal="center" vertical="center"/>
    </xf>
    <xf numFmtId="187" fontId="19" fillId="0" borderId="31" xfId="0" applyNumberFormat="1" applyFont="1" applyFill="1" applyBorder="1" applyAlignment="1">
      <alignment horizontal="center" vertical="center"/>
    </xf>
    <xf numFmtId="188" fontId="17" fillId="0" borderId="22" xfId="49" applyNumberFormat="1" applyFont="1" applyFill="1" applyBorder="1" applyAlignment="1">
      <alignment horizontal="right" vertical="center" wrapText="1"/>
    </xf>
    <xf numFmtId="188" fontId="17" fillId="0" borderId="10" xfId="49" applyNumberFormat="1" applyFont="1" applyFill="1" applyBorder="1" applyAlignment="1">
      <alignment horizontal="right" vertical="center" wrapText="1"/>
    </xf>
    <xf numFmtId="188" fontId="17" fillId="0" borderId="12" xfId="49" applyNumberFormat="1" applyFont="1" applyFill="1" applyBorder="1" applyAlignment="1">
      <alignment horizontal="right" vertical="center" wrapText="1"/>
    </xf>
    <xf numFmtId="188" fontId="17" fillId="0" borderId="23" xfId="49" applyNumberFormat="1" applyFont="1" applyFill="1" applyBorder="1" applyAlignment="1">
      <alignment horizontal="right" vertical="center" wrapText="1"/>
    </xf>
    <xf numFmtId="188" fontId="17" fillId="0" borderId="11" xfId="49" applyNumberFormat="1" applyFont="1" applyFill="1" applyBorder="1" applyAlignment="1">
      <alignment horizontal="right" vertical="center" wrapText="1"/>
    </xf>
    <xf numFmtId="188" fontId="17" fillId="0" borderId="14" xfId="49" applyNumberFormat="1" applyFont="1" applyFill="1" applyBorder="1" applyAlignment="1">
      <alignment horizontal="right" vertical="center" wrapText="1"/>
    </xf>
    <xf numFmtId="187" fontId="17" fillId="0" borderId="21" xfId="0" applyNumberFormat="1" applyFont="1" applyFill="1" applyBorder="1" applyAlignment="1">
      <alignment horizontal="center" vertical="center" wrapText="1"/>
    </xf>
    <xf numFmtId="187" fontId="17" fillId="0" borderId="0" xfId="0" applyNumberFormat="1" applyFont="1" applyFill="1" applyBorder="1" applyAlignment="1">
      <alignment horizontal="center" vertical="center" wrapText="1"/>
    </xf>
    <xf numFmtId="187" fontId="17" fillId="0" borderId="13" xfId="0" applyNumberFormat="1" applyFont="1" applyFill="1" applyBorder="1" applyAlignment="1">
      <alignment horizontal="center" vertical="center" wrapText="1"/>
    </xf>
    <xf numFmtId="187" fontId="23" fillId="0" borderId="19" xfId="0" applyNumberFormat="1" applyFont="1" applyFill="1" applyBorder="1" applyAlignment="1">
      <alignment horizontal="distributed" vertical="center"/>
    </xf>
    <xf numFmtId="187" fontId="24" fillId="0" borderId="16" xfId="0" applyNumberFormat="1" applyFont="1" applyFill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8" fontId="17" fillId="0" borderId="18" xfId="49" applyFont="1" applyBorder="1" applyAlignment="1">
      <alignment horizontal="right" vertical="center" wrapText="1"/>
    </xf>
    <xf numFmtId="38" fontId="17" fillId="0" borderId="18" xfId="49" applyFont="1" applyBorder="1" applyAlignment="1">
      <alignment horizontal="right" vertical="center"/>
    </xf>
    <xf numFmtId="178" fontId="18" fillId="0" borderId="18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28</xdr:row>
      <xdr:rowOff>295275</xdr:rowOff>
    </xdr:from>
    <xdr:to>
      <xdr:col>35</xdr:col>
      <xdr:colOff>200025</xdr:colOff>
      <xdr:row>42</xdr:row>
      <xdr:rowOff>266700</xdr:rowOff>
    </xdr:to>
    <xdr:sp>
      <xdr:nvSpPr>
        <xdr:cNvPr id="1" name="AutoShape 7"/>
        <xdr:cNvSpPr>
          <a:spLocks/>
        </xdr:cNvSpPr>
      </xdr:nvSpPr>
      <xdr:spPr>
        <a:xfrm>
          <a:off x="10325100" y="7839075"/>
          <a:ext cx="1876425" cy="4038600"/>
        </a:xfrm>
        <a:prstGeom prst="wedgeRoundRectCallout">
          <a:avLst>
            <a:gd name="adj1" fmla="val -47462"/>
            <a:gd name="adj2" fmla="val -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１枚目を記入すれば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２枚目３枚目、に反映する為入力する必要はありません。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2"/>
  <sheetViews>
    <sheetView showGridLines="0" view="pageBreakPreview" zoomScale="85" zoomScaleNormal="85" zoomScaleSheetLayoutView="85" zoomScalePageLayoutView="0" workbookViewId="0" topLeftCell="A1">
      <selection activeCell="AX35" sqref="AX35"/>
    </sheetView>
  </sheetViews>
  <sheetFormatPr defaultColWidth="2.125" defaultRowHeight="19.5" customHeight="1"/>
  <cols>
    <col min="1" max="6" width="2.125" style="20" customWidth="1"/>
    <col min="7" max="7" width="3.875" style="20" customWidth="1"/>
    <col min="8" max="16384" width="2.125" style="20" customWidth="1"/>
  </cols>
  <sheetData>
    <row r="1" spans="1:64" ht="19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 t="s">
        <v>81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9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 t="s">
        <v>45</v>
      </c>
      <c r="AY3" s="75"/>
      <c r="AZ3" s="75"/>
      <c r="BA3" s="75"/>
      <c r="BB3" s="76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9.5" customHeight="1">
      <c r="A4" s="74"/>
      <c r="B4" s="74" t="s">
        <v>48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7"/>
      <c r="AE4" s="74"/>
      <c r="AF4" s="74"/>
      <c r="AG4" s="74"/>
      <c r="AH4" s="74"/>
      <c r="AI4" s="74"/>
      <c r="AJ4" s="74"/>
      <c r="AK4" s="74"/>
      <c r="AL4" s="74"/>
      <c r="AM4" s="76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 t="s">
        <v>34</v>
      </c>
      <c r="AZ4" s="74"/>
      <c r="BA4" s="74"/>
      <c r="BB4" s="74"/>
      <c r="BC4" s="74" t="s">
        <v>46</v>
      </c>
      <c r="BD4" s="74"/>
      <c r="BE4" s="74"/>
      <c r="BF4" s="74"/>
      <c r="BG4" s="74"/>
      <c r="BH4" s="74"/>
      <c r="BI4" s="74"/>
      <c r="BJ4" s="74"/>
      <c r="BK4" s="74"/>
      <c r="BL4" s="74"/>
    </row>
    <row r="5" spans="1:64" ht="19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 t="s">
        <v>35</v>
      </c>
      <c r="AZ5" s="74"/>
      <c r="BA5" s="74"/>
      <c r="BB5" s="74"/>
      <c r="BC5" s="74" t="s">
        <v>47</v>
      </c>
      <c r="BD5" s="74"/>
      <c r="BE5" s="74"/>
      <c r="BF5" s="74"/>
      <c r="BG5" s="74"/>
      <c r="BH5" s="74"/>
      <c r="BI5" s="74"/>
      <c r="BJ5" s="74"/>
      <c r="BK5" s="74"/>
      <c r="BL5" s="74"/>
    </row>
    <row r="6" spans="1:64" ht="19.5" customHeight="1">
      <c r="A6" s="74"/>
      <c r="B6" s="74"/>
      <c r="C6" s="74">
        <v>1</v>
      </c>
      <c r="D6" s="74"/>
      <c r="E6" s="74" t="s">
        <v>43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ht="19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19.5" customHeight="1">
      <c r="A8" s="74"/>
      <c r="B8" s="74"/>
      <c r="C8" s="74">
        <v>2</v>
      </c>
      <c r="D8" s="74"/>
      <c r="E8" s="74" t="s">
        <v>44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19.5" customHeight="1">
      <c r="A9" s="74"/>
      <c r="B9" s="74"/>
      <c r="C9" s="74"/>
      <c r="D9" s="74"/>
      <c r="E9" s="74" t="s">
        <v>80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36.75" customHeight="1">
      <c r="A10" s="78" t="s">
        <v>37</v>
      </c>
      <c r="B10" s="79"/>
      <c r="C10" s="79"/>
      <c r="D10" s="80"/>
      <c r="E10" s="79"/>
      <c r="F10" s="79"/>
      <c r="G10" s="79"/>
      <c r="H10" s="81"/>
      <c r="I10" s="81"/>
      <c r="J10" s="81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9.5" customHeight="1">
      <c r="A12" s="74"/>
      <c r="B12" s="74" t="s">
        <v>31</v>
      </c>
      <c r="C12" s="74"/>
      <c r="D12" s="74"/>
      <c r="E12" s="74"/>
      <c r="F12" s="74"/>
      <c r="G12" s="74"/>
      <c r="H12" s="74"/>
      <c r="I12" s="74"/>
      <c r="J12" s="74"/>
      <c r="K12" s="74" t="s">
        <v>49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9.5" customHeight="1">
      <c r="A13" s="74"/>
      <c r="B13" s="74" t="s">
        <v>33</v>
      </c>
      <c r="C13" s="74"/>
      <c r="D13" s="74"/>
      <c r="E13" s="74"/>
      <c r="F13" s="74"/>
      <c r="G13" s="74"/>
      <c r="H13" s="74"/>
      <c r="I13" s="74"/>
      <c r="J13" s="74"/>
      <c r="K13" s="74" t="s">
        <v>50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9.5" customHeight="1">
      <c r="A14" s="74"/>
      <c r="B14" s="74" t="s">
        <v>32</v>
      </c>
      <c r="C14" s="74"/>
      <c r="D14" s="74"/>
      <c r="E14" s="74"/>
      <c r="F14" s="74"/>
      <c r="G14" s="74"/>
      <c r="H14" s="74"/>
      <c r="I14" s="74"/>
      <c r="J14" s="74"/>
      <c r="K14" s="74" t="s">
        <v>51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19.5" customHeight="1">
      <c r="A15" s="74"/>
      <c r="B15" s="74" t="s">
        <v>52</v>
      </c>
      <c r="C15" s="74"/>
      <c r="D15" s="74"/>
      <c r="E15" s="74"/>
      <c r="F15" s="74"/>
      <c r="G15" s="74"/>
      <c r="H15" s="74"/>
      <c r="I15" s="74"/>
      <c r="J15" s="74"/>
      <c r="K15" s="74" t="s">
        <v>53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4" ht="19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82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s="44" customFormat="1" ht="19.5" customHeight="1">
      <c r="A17" s="83"/>
      <c r="B17" s="84" t="s">
        <v>54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ht="19.5" customHeight="1">
      <c r="A18" s="74"/>
      <c r="B18" s="86"/>
      <c r="C18" s="86"/>
      <c r="D18" s="84"/>
      <c r="E18" s="84"/>
      <c r="F18" s="84"/>
      <c r="G18" s="86"/>
      <c r="H18" s="86"/>
      <c r="I18" s="84"/>
      <c r="J18" s="84"/>
      <c r="K18" s="84"/>
      <c r="L18" s="84"/>
      <c r="M18" s="84"/>
      <c r="N18" s="84"/>
      <c r="O18" s="84"/>
      <c r="P18" s="84"/>
      <c r="Q18" s="87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6"/>
      <c r="AX18" s="86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74"/>
      <c r="B19" s="86"/>
      <c r="C19" s="86"/>
      <c r="D19" s="84"/>
      <c r="E19" s="84"/>
      <c r="F19" s="84"/>
      <c r="G19" s="86"/>
      <c r="H19" s="86"/>
      <c r="I19" s="84"/>
      <c r="J19" s="84"/>
      <c r="K19" s="84"/>
      <c r="L19" s="84"/>
      <c r="M19" s="84"/>
      <c r="N19" s="84"/>
      <c r="O19" s="84"/>
      <c r="P19" s="84"/>
      <c r="Q19" s="87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6"/>
      <c r="AX19" s="86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64" ht="19.5" customHeight="1">
      <c r="A20" s="74"/>
      <c r="B20" s="86"/>
      <c r="C20" s="86"/>
      <c r="D20" s="84"/>
      <c r="E20" s="84"/>
      <c r="F20" s="84"/>
      <c r="G20" s="86"/>
      <c r="H20" s="86"/>
      <c r="I20" s="84"/>
      <c r="J20" s="84"/>
      <c r="K20" s="84"/>
      <c r="L20" s="84"/>
      <c r="M20" s="84"/>
      <c r="N20" s="84"/>
      <c r="O20" s="84"/>
      <c r="P20" s="84"/>
      <c r="Q20" s="87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6"/>
      <c r="AX20" s="86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19.5" customHeight="1">
      <c r="A21" s="74"/>
      <c r="B21" s="88"/>
      <c r="C21" s="88"/>
      <c r="D21" s="84"/>
      <c r="E21" s="84"/>
      <c r="F21" s="84"/>
      <c r="G21" s="86"/>
      <c r="H21" s="86"/>
      <c r="I21" s="84"/>
      <c r="J21" s="84"/>
      <c r="K21" s="84"/>
      <c r="L21" s="84"/>
      <c r="M21" s="84"/>
      <c r="N21" s="84"/>
      <c r="O21" s="84"/>
      <c r="P21" s="84"/>
      <c r="Q21" s="87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2" spans="1:64" ht="19.5" customHeight="1">
      <c r="A22" s="74"/>
      <c r="B22" s="74"/>
      <c r="C22" s="74"/>
      <c r="D22" s="74"/>
      <c r="E22" s="74"/>
      <c r="F22" s="74"/>
      <c r="G22" s="89"/>
      <c r="H22" s="89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64" ht="19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64" ht="19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ht="19.5" customHeight="1">
      <c r="AL25" s="45"/>
    </row>
    <row r="31" spans="1:52" ht="19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52" ht="19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</row>
    <row r="33" spans="1:52" ht="19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</row>
    <row r="34" spans="1:52" ht="19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52" ht="19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2" ht="19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</row>
    <row r="37" s="43" customFormat="1" ht="19.5" customHeight="1"/>
    <row r="38" s="43" customFormat="1" ht="19.5" customHeight="1"/>
    <row r="39" s="43" customFormat="1" ht="19.5" customHeight="1"/>
    <row r="40" s="43" customFormat="1" ht="19.5" customHeight="1"/>
    <row r="41" s="43" customFormat="1" ht="19.5" customHeight="1"/>
    <row r="42" s="43" customFormat="1" ht="19.5" customHeight="1"/>
    <row r="43" s="43" customFormat="1" ht="19.5" customHeight="1"/>
    <row r="44" s="43" customFormat="1" ht="19.5" customHeight="1"/>
    <row r="45" s="43" customFormat="1" ht="19.5" customHeight="1"/>
    <row r="46" s="43" customFormat="1" ht="19.5" customHeight="1"/>
    <row r="47" s="43" customFormat="1" ht="19.5" customHeight="1"/>
    <row r="48" s="43" customFormat="1" ht="19.5" customHeight="1"/>
    <row r="49" s="43" customFormat="1" ht="19.5" customHeight="1"/>
    <row r="50" s="43" customFormat="1" ht="19.5" customHeight="1"/>
    <row r="51" s="43" customFormat="1" ht="19.5" customHeight="1"/>
    <row r="52" s="43" customFormat="1" ht="19.5" customHeight="1"/>
    <row r="53" s="43" customFormat="1" ht="19.5" customHeight="1"/>
    <row r="54" s="43" customFormat="1" ht="19.5" customHeight="1"/>
    <row r="55" s="43" customFormat="1" ht="19.5" customHeight="1"/>
    <row r="56" s="43" customFormat="1" ht="19.5" customHeight="1"/>
    <row r="57" s="43" customFormat="1" ht="19.5" customHeight="1"/>
    <row r="58" s="43" customFormat="1" ht="19.5" customHeight="1"/>
    <row r="59" s="43" customFormat="1" ht="19.5" customHeight="1"/>
    <row r="60" s="43" customFormat="1" ht="19.5" customHeight="1"/>
    <row r="61" s="43" customFormat="1" ht="19.5" customHeight="1"/>
    <row r="62" s="43" customFormat="1" ht="19.5" customHeight="1"/>
    <row r="63" s="43" customFormat="1" ht="19.5" customHeight="1"/>
    <row r="64" s="43" customFormat="1" ht="19.5" customHeight="1"/>
    <row r="65" s="43" customFormat="1" ht="19.5" customHeight="1"/>
    <row r="66" s="43" customFormat="1" ht="19.5" customHeight="1"/>
    <row r="67" s="43" customFormat="1" ht="19.5" customHeight="1"/>
    <row r="68" s="43" customFormat="1" ht="19.5" customHeight="1"/>
    <row r="69" s="43" customFormat="1" ht="19.5" customHeight="1"/>
    <row r="70" s="43" customFormat="1" ht="19.5" customHeight="1"/>
    <row r="71" s="43" customFormat="1" ht="19.5" customHeight="1"/>
    <row r="72" s="43" customFormat="1" ht="19.5" customHeight="1"/>
    <row r="73" s="43" customFormat="1" ht="19.5" customHeight="1"/>
    <row r="74" s="43" customFormat="1" ht="19.5" customHeight="1"/>
    <row r="75" s="43" customFormat="1" ht="19.5" customHeight="1"/>
    <row r="76" s="43" customFormat="1" ht="19.5" customHeight="1"/>
    <row r="77" spans="1:52" s="43" customFormat="1" ht="19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43" customFormat="1" ht="19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s="43" customFormat="1" ht="19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</row>
    <row r="80" spans="1:52" s="43" customFormat="1" ht="19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1:52" s="43" customFormat="1" ht="19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</row>
    <row r="82" spans="1:52" s="43" customFormat="1" ht="19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"/>
  <sheetViews>
    <sheetView showGridLines="0" showZeros="0" view="pageBreakPreview" zoomScale="85" zoomScaleNormal="85" zoomScaleSheetLayoutView="85" zoomScalePageLayoutView="0" workbookViewId="0" topLeftCell="A18">
      <selection activeCell="AG83" sqref="AG83"/>
    </sheetView>
  </sheetViews>
  <sheetFormatPr defaultColWidth="4.50390625" defaultRowHeight="28.5" customHeight="1"/>
  <cols>
    <col min="1" max="16384" width="4.50390625" style="1" customWidth="1"/>
  </cols>
  <sheetData>
    <row r="1" spans="10:27" ht="28.5" customHeight="1" thickBot="1">
      <c r="J1" s="18"/>
      <c r="K1" s="19"/>
      <c r="L1" s="238" t="s">
        <v>23</v>
      </c>
      <c r="M1" s="238"/>
      <c r="N1" s="238"/>
      <c r="O1" s="238"/>
      <c r="P1" s="238"/>
      <c r="Q1" s="19"/>
      <c r="R1" s="54"/>
      <c r="S1" s="2"/>
      <c r="T1" s="256"/>
      <c r="U1" s="257"/>
      <c r="V1" s="258"/>
      <c r="W1" s="346"/>
      <c r="X1" s="347"/>
      <c r="Y1" s="347"/>
      <c r="Z1" s="347"/>
      <c r="AA1" s="348"/>
    </row>
    <row r="2" spans="10:30" ht="28.5" customHeight="1">
      <c r="J2" s="12"/>
      <c r="K2" s="2"/>
      <c r="L2" s="14"/>
      <c r="M2" s="14"/>
      <c r="N2" s="14"/>
      <c r="O2" s="14"/>
      <c r="P2" s="14"/>
      <c r="Q2" s="2"/>
      <c r="R2" s="2"/>
      <c r="S2" s="2"/>
      <c r="T2" s="169" t="s">
        <v>82</v>
      </c>
      <c r="U2" s="146"/>
      <c r="V2" s="155"/>
      <c r="W2" s="155"/>
      <c r="X2" s="155"/>
      <c r="Y2" s="155"/>
      <c r="Z2" s="155"/>
      <c r="AA2" s="155"/>
      <c r="AB2" s="155"/>
      <c r="AC2" s="155"/>
      <c r="AD2" s="155"/>
    </row>
    <row r="3" spans="2:30" ht="28.5" customHeight="1" thickBot="1">
      <c r="B3" s="349" t="s">
        <v>55</v>
      </c>
      <c r="C3" s="349"/>
      <c r="D3" s="349"/>
      <c r="E3" s="349"/>
      <c r="F3" s="349"/>
      <c r="G3" s="349"/>
      <c r="H3" s="349"/>
      <c r="I3" s="349"/>
      <c r="J3" s="349"/>
      <c r="K3" s="75"/>
      <c r="L3" s="75"/>
      <c r="M3" s="75"/>
      <c r="N3" s="75"/>
      <c r="O3" s="75"/>
      <c r="P3" s="75"/>
      <c r="Q3" s="75"/>
      <c r="R3" s="75"/>
      <c r="S3" s="75"/>
      <c r="T3" s="112" t="s">
        <v>4</v>
      </c>
      <c r="U3" s="75"/>
      <c r="V3" s="93"/>
      <c r="W3" s="93"/>
      <c r="X3" s="93"/>
      <c r="Y3" s="93"/>
      <c r="Z3" s="93"/>
      <c r="AA3" s="93"/>
      <c r="AB3" s="93"/>
      <c r="AC3" s="93"/>
      <c r="AD3" s="93"/>
    </row>
    <row r="4" spans="2:30" ht="12.75" customHeight="1" thickTop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113"/>
      <c r="U4" s="113" t="s">
        <v>24</v>
      </c>
      <c r="V4" s="350" t="s">
        <v>57</v>
      </c>
      <c r="W4" s="350"/>
      <c r="X4" s="350"/>
      <c r="Y4" s="350"/>
      <c r="Z4" s="350"/>
      <c r="AA4" s="350"/>
      <c r="AB4" s="114"/>
      <c r="AC4" s="115" t="s">
        <v>1</v>
      </c>
      <c r="AD4" s="114"/>
    </row>
    <row r="5" spans="2:30" ht="25.5" customHeight="1">
      <c r="B5" s="75" t="s">
        <v>9</v>
      </c>
      <c r="C5" s="75"/>
      <c r="D5" s="75"/>
      <c r="E5" s="351">
        <v>2022</v>
      </c>
      <c r="F5" s="352"/>
      <c r="G5" s="75" t="s">
        <v>10</v>
      </c>
      <c r="H5" s="116">
        <v>2</v>
      </c>
      <c r="I5" s="75" t="s">
        <v>11</v>
      </c>
      <c r="J5" s="116">
        <v>1</v>
      </c>
      <c r="K5" s="75" t="s">
        <v>12</v>
      </c>
      <c r="L5" s="75"/>
      <c r="M5" s="75"/>
      <c r="N5" s="75"/>
      <c r="O5" s="75"/>
      <c r="P5" s="75"/>
      <c r="Q5" s="75"/>
      <c r="R5" s="75"/>
      <c r="S5" s="75"/>
      <c r="T5" s="326" t="s">
        <v>5</v>
      </c>
      <c r="U5" s="326"/>
      <c r="V5" s="327" t="s">
        <v>58</v>
      </c>
      <c r="W5" s="327"/>
      <c r="X5" s="327"/>
      <c r="Y5" s="327"/>
      <c r="Z5" s="327"/>
      <c r="AA5" s="327"/>
      <c r="AB5" s="324"/>
      <c r="AC5" s="324"/>
      <c r="AD5" s="324"/>
    </row>
    <row r="6" spans="2:30" ht="18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326" t="s">
        <v>6</v>
      </c>
      <c r="U6" s="326"/>
      <c r="V6" s="327" t="s">
        <v>59</v>
      </c>
      <c r="W6" s="327"/>
      <c r="X6" s="327"/>
      <c r="Y6" s="327"/>
      <c r="Z6" s="327"/>
      <c r="AA6" s="327"/>
      <c r="AB6" s="324"/>
      <c r="AC6" s="324"/>
      <c r="AD6" s="324"/>
    </row>
    <row r="7" spans="2:30" ht="18" customHeight="1">
      <c r="B7" s="328" t="s">
        <v>8</v>
      </c>
      <c r="C7" s="329"/>
      <c r="D7" s="332" t="s">
        <v>61</v>
      </c>
      <c r="E7" s="332"/>
      <c r="F7" s="332"/>
      <c r="G7" s="332"/>
      <c r="H7" s="332"/>
      <c r="I7" s="332"/>
      <c r="J7" s="332"/>
      <c r="K7" s="332"/>
      <c r="L7" s="332"/>
      <c r="M7" s="332"/>
      <c r="N7" s="333"/>
      <c r="O7" s="336" t="s">
        <v>36</v>
      </c>
      <c r="P7" s="337"/>
      <c r="Q7" s="340" t="s">
        <v>62</v>
      </c>
      <c r="R7" s="341"/>
      <c r="S7" s="342"/>
      <c r="T7" s="326" t="s">
        <v>0</v>
      </c>
      <c r="U7" s="326"/>
      <c r="V7" s="327" t="s">
        <v>60</v>
      </c>
      <c r="W7" s="327"/>
      <c r="X7" s="327"/>
      <c r="Y7" s="327"/>
      <c r="Z7" s="327"/>
      <c r="AA7" s="327"/>
      <c r="AB7" s="325"/>
      <c r="AC7" s="325"/>
      <c r="AD7" s="325"/>
    </row>
    <row r="8" spans="2:30" ht="18" customHeight="1">
      <c r="B8" s="330"/>
      <c r="C8" s="331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5"/>
      <c r="O8" s="338"/>
      <c r="P8" s="339"/>
      <c r="Q8" s="343"/>
      <c r="R8" s="344"/>
      <c r="S8" s="345"/>
      <c r="T8" s="117"/>
      <c r="U8" s="117"/>
      <c r="V8" s="117" t="s">
        <v>25</v>
      </c>
      <c r="W8" s="322" t="s">
        <v>46</v>
      </c>
      <c r="X8" s="322"/>
      <c r="Y8" s="322"/>
      <c r="Z8" s="117" t="s">
        <v>26</v>
      </c>
      <c r="AA8" s="322" t="s">
        <v>47</v>
      </c>
      <c r="AB8" s="322"/>
      <c r="AC8" s="322"/>
      <c r="AD8" s="322"/>
    </row>
    <row r="9" spans="2:30" ht="4.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2:32" s="3" customFormat="1" ht="18" customHeight="1">
      <c r="B10" s="94"/>
      <c r="C10" s="323" t="s">
        <v>3</v>
      </c>
      <c r="D10" s="323"/>
      <c r="E10" s="323"/>
      <c r="F10" s="323"/>
      <c r="G10" s="323" t="s">
        <v>21</v>
      </c>
      <c r="H10" s="323"/>
      <c r="I10" s="323"/>
      <c r="J10" s="323"/>
      <c r="K10" s="323"/>
      <c r="L10" s="323"/>
      <c r="M10" s="323"/>
      <c r="N10" s="323"/>
      <c r="O10" s="323" t="s">
        <v>20</v>
      </c>
      <c r="P10" s="323"/>
      <c r="Q10" s="323"/>
      <c r="R10" s="323" t="s">
        <v>19</v>
      </c>
      <c r="S10" s="323"/>
      <c r="T10" s="323" t="s">
        <v>18</v>
      </c>
      <c r="U10" s="323"/>
      <c r="V10" s="323"/>
      <c r="W10" s="323"/>
      <c r="X10" s="323" t="s">
        <v>7</v>
      </c>
      <c r="Y10" s="323"/>
      <c r="Z10" s="323"/>
      <c r="AA10" s="323"/>
      <c r="AB10" s="323" t="s">
        <v>17</v>
      </c>
      <c r="AC10" s="323"/>
      <c r="AD10" s="323"/>
      <c r="AF10" s="4"/>
    </row>
    <row r="11" spans="2:30" ht="30" customHeight="1">
      <c r="B11" s="95">
        <v>1</v>
      </c>
      <c r="C11" s="315" t="s">
        <v>63</v>
      </c>
      <c r="D11" s="315"/>
      <c r="E11" s="315"/>
      <c r="F11" s="315"/>
      <c r="G11" s="315" t="s">
        <v>64</v>
      </c>
      <c r="H11" s="315"/>
      <c r="I11" s="315"/>
      <c r="J11" s="315"/>
      <c r="K11" s="315"/>
      <c r="L11" s="315"/>
      <c r="M11" s="315"/>
      <c r="N11" s="315"/>
      <c r="O11" s="316">
        <v>1</v>
      </c>
      <c r="P11" s="316"/>
      <c r="Q11" s="316"/>
      <c r="R11" s="315" t="s">
        <v>22</v>
      </c>
      <c r="S11" s="315"/>
      <c r="T11" s="320">
        <v>1000000</v>
      </c>
      <c r="U11" s="320"/>
      <c r="V11" s="320"/>
      <c r="W11" s="320"/>
      <c r="X11" s="321">
        <f>IF(T11=0,"",O11*T11)</f>
        <v>1000000</v>
      </c>
      <c r="Y11" s="321"/>
      <c r="Z11" s="321"/>
      <c r="AA11" s="321"/>
      <c r="AB11" s="314" t="s">
        <v>70</v>
      </c>
      <c r="AC11" s="314"/>
      <c r="AD11" s="314"/>
    </row>
    <row r="12" spans="2:30" ht="30" customHeight="1">
      <c r="B12" s="95">
        <v>2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  <c r="P12" s="316"/>
      <c r="Q12" s="316"/>
      <c r="R12" s="315"/>
      <c r="S12" s="315"/>
      <c r="T12" s="320"/>
      <c r="U12" s="320"/>
      <c r="V12" s="320"/>
      <c r="W12" s="320"/>
      <c r="X12" s="321">
        <f aca="true" t="shared" si="0" ref="X12:X18">IF(T12=0,"",O12*T12)</f>
      </c>
      <c r="Y12" s="321"/>
      <c r="Z12" s="321"/>
      <c r="AA12" s="321"/>
      <c r="AB12" s="314"/>
      <c r="AC12" s="314"/>
      <c r="AD12" s="314"/>
    </row>
    <row r="13" spans="2:30" ht="30" customHeight="1">
      <c r="B13" s="95">
        <v>3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6"/>
      <c r="P13" s="316"/>
      <c r="Q13" s="316"/>
      <c r="R13" s="315"/>
      <c r="S13" s="315"/>
      <c r="T13" s="320"/>
      <c r="U13" s="320"/>
      <c r="V13" s="320"/>
      <c r="W13" s="320"/>
      <c r="X13" s="321">
        <f t="shared" si="0"/>
      </c>
      <c r="Y13" s="321"/>
      <c r="Z13" s="321"/>
      <c r="AA13" s="321"/>
      <c r="AB13" s="314"/>
      <c r="AC13" s="314"/>
      <c r="AD13" s="314"/>
    </row>
    <row r="14" spans="2:30" ht="30" customHeight="1">
      <c r="B14" s="95">
        <v>4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6"/>
      <c r="P14" s="316"/>
      <c r="Q14" s="316"/>
      <c r="R14" s="315"/>
      <c r="S14" s="315"/>
      <c r="T14" s="320"/>
      <c r="U14" s="320"/>
      <c r="V14" s="320"/>
      <c r="W14" s="320"/>
      <c r="X14" s="321">
        <f t="shared" si="0"/>
      </c>
      <c r="Y14" s="321"/>
      <c r="Z14" s="321"/>
      <c r="AA14" s="321"/>
      <c r="AB14" s="314"/>
      <c r="AC14" s="314"/>
      <c r="AD14" s="314"/>
    </row>
    <row r="15" spans="2:30" ht="30" customHeight="1">
      <c r="B15" s="95">
        <v>5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6"/>
      <c r="P15" s="316"/>
      <c r="Q15" s="316"/>
      <c r="R15" s="315"/>
      <c r="S15" s="315"/>
      <c r="T15" s="320"/>
      <c r="U15" s="320"/>
      <c r="V15" s="320"/>
      <c r="W15" s="320"/>
      <c r="X15" s="321">
        <f t="shared" si="0"/>
      </c>
      <c r="Y15" s="321"/>
      <c r="Z15" s="321"/>
      <c r="AA15" s="321"/>
      <c r="AB15" s="314"/>
      <c r="AC15" s="314"/>
      <c r="AD15" s="314"/>
    </row>
    <row r="16" spans="2:30" ht="30" customHeight="1">
      <c r="B16" s="95">
        <v>6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6"/>
      <c r="P16" s="316"/>
      <c r="Q16" s="316"/>
      <c r="R16" s="315"/>
      <c r="S16" s="315"/>
      <c r="T16" s="320"/>
      <c r="U16" s="320"/>
      <c r="V16" s="320"/>
      <c r="W16" s="320"/>
      <c r="X16" s="321">
        <f t="shared" si="0"/>
      </c>
      <c r="Y16" s="321"/>
      <c r="Z16" s="321"/>
      <c r="AA16" s="321"/>
      <c r="AB16" s="314"/>
      <c r="AC16" s="314"/>
      <c r="AD16" s="314"/>
    </row>
    <row r="17" spans="2:30" ht="30" customHeight="1">
      <c r="B17" s="95">
        <v>7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6"/>
      <c r="P17" s="316"/>
      <c r="Q17" s="316"/>
      <c r="R17" s="315"/>
      <c r="S17" s="315"/>
      <c r="T17" s="320"/>
      <c r="U17" s="320"/>
      <c r="V17" s="320"/>
      <c r="W17" s="320"/>
      <c r="X17" s="321">
        <f t="shared" si="0"/>
      </c>
      <c r="Y17" s="321"/>
      <c r="Z17" s="321"/>
      <c r="AA17" s="321"/>
      <c r="AB17" s="314"/>
      <c r="AC17" s="314"/>
      <c r="AD17" s="314"/>
    </row>
    <row r="18" spans="2:30" ht="30" customHeight="1">
      <c r="B18" s="95">
        <v>8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6"/>
      <c r="P18" s="316"/>
      <c r="Q18" s="316"/>
      <c r="R18" s="315"/>
      <c r="S18" s="315"/>
      <c r="T18" s="317"/>
      <c r="U18" s="317"/>
      <c r="V18" s="317"/>
      <c r="W18" s="317"/>
      <c r="X18" s="318">
        <f t="shared" si="0"/>
      </c>
      <c r="Y18" s="318"/>
      <c r="Z18" s="318"/>
      <c r="AA18" s="318"/>
      <c r="AB18" s="319"/>
      <c r="AC18" s="319"/>
      <c r="AD18" s="319"/>
    </row>
    <row r="19" spans="2:30" ht="4.5" customHeight="1">
      <c r="B19" s="105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290" t="s">
        <v>16</v>
      </c>
      <c r="U19" s="279"/>
      <c r="V19" s="279"/>
      <c r="W19" s="280"/>
      <c r="X19" s="291">
        <f>SUM(X11:AA18)</f>
        <v>1000000</v>
      </c>
      <c r="Y19" s="292"/>
      <c r="Z19" s="292"/>
      <c r="AA19" s="293"/>
      <c r="AB19" s="297"/>
      <c r="AC19" s="298"/>
      <c r="AD19" s="299"/>
    </row>
    <row r="20" spans="1:31" ht="18" customHeight="1">
      <c r="A20" s="3"/>
      <c r="B20" s="261" t="s">
        <v>15</v>
      </c>
      <c r="C20" s="262"/>
      <c r="D20" s="262"/>
      <c r="E20" s="262"/>
      <c r="F20" s="263"/>
      <c r="G20" s="276">
        <v>5250000</v>
      </c>
      <c r="H20" s="277"/>
      <c r="I20" s="277"/>
      <c r="J20" s="277"/>
      <c r="K20" s="119"/>
      <c r="L20" s="93"/>
      <c r="M20" s="93"/>
      <c r="N20" s="93"/>
      <c r="O20" s="93"/>
      <c r="P20" s="93"/>
      <c r="Q20" s="75"/>
      <c r="R20" s="93"/>
      <c r="S20" s="75"/>
      <c r="T20" s="254"/>
      <c r="U20" s="255"/>
      <c r="V20" s="255"/>
      <c r="W20" s="281"/>
      <c r="X20" s="294"/>
      <c r="Y20" s="295"/>
      <c r="Z20" s="295"/>
      <c r="AA20" s="296"/>
      <c r="AB20" s="300"/>
      <c r="AC20" s="301"/>
      <c r="AD20" s="302"/>
      <c r="AE20" s="3"/>
    </row>
    <row r="21" spans="1:34" ht="18" customHeight="1">
      <c r="A21" s="3"/>
      <c r="B21" s="261" t="s">
        <v>13</v>
      </c>
      <c r="C21" s="262"/>
      <c r="D21" s="262"/>
      <c r="E21" s="262"/>
      <c r="F21" s="263"/>
      <c r="G21" s="303"/>
      <c r="H21" s="304"/>
      <c r="I21" s="304"/>
      <c r="J21" s="304"/>
      <c r="K21" s="120"/>
      <c r="L21" s="93"/>
      <c r="M21" s="93"/>
      <c r="N21" s="93"/>
      <c r="O21" s="93"/>
      <c r="P21" s="93"/>
      <c r="Q21" s="75"/>
      <c r="R21" s="93"/>
      <c r="S21" s="75"/>
      <c r="T21" s="305" t="s">
        <v>56</v>
      </c>
      <c r="U21" s="306"/>
      <c r="V21" s="306"/>
      <c r="W21" s="307"/>
      <c r="X21" s="308">
        <f>X19*0.1</f>
        <v>100000</v>
      </c>
      <c r="Y21" s="309"/>
      <c r="Z21" s="309"/>
      <c r="AA21" s="310"/>
      <c r="AB21" s="311"/>
      <c r="AC21" s="312"/>
      <c r="AD21" s="313"/>
      <c r="AE21" s="6"/>
      <c r="AF21" s="6"/>
      <c r="AG21" s="6"/>
      <c r="AH21" s="6"/>
    </row>
    <row r="22" spans="1:31" ht="18" customHeight="1">
      <c r="A22" s="3"/>
      <c r="B22" s="261" t="s">
        <v>14</v>
      </c>
      <c r="C22" s="262"/>
      <c r="D22" s="262"/>
      <c r="E22" s="262"/>
      <c r="F22" s="263"/>
      <c r="G22" s="276">
        <f>X22</f>
        <v>1100000</v>
      </c>
      <c r="H22" s="277"/>
      <c r="I22" s="277"/>
      <c r="J22" s="277"/>
      <c r="K22" s="119"/>
      <c r="L22" s="93"/>
      <c r="M22" s="93"/>
      <c r="N22" s="93"/>
      <c r="O22" s="93"/>
      <c r="P22" s="93"/>
      <c r="Q22" s="75"/>
      <c r="R22" s="93"/>
      <c r="S22" s="75"/>
      <c r="T22" s="278" t="s">
        <v>2</v>
      </c>
      <c r="U22" s="279"/>
      <c r="V22" s="279"/>
      <c r="W22" s="280"/>
      <c r="X22" s="282">
        <f>X19+X21</f>
        <v>1100000</v>
      </c>
      <c r="Y22" s="283"/>
      <c r="Z22" s="283"/>
      <c r="AA22" s="284"/>
      <c r="AB22" s="288"/>
      <c r="AC22" s="288"/>
      <c r="AD22" s="288"/>
      <c r="AE22" s="3"/>
    </row>
    <row r="23" spans="1:31" ht="18" customHeight="1">
      <c r="A23" s="3"/>
      <c r="B23" s="261" t="s">
        <v>28</v>
      </c>
      <c r="C23" s="262"/>
      <c r="D23" s="262"/>
      <c r="E23" s="262"/>
      <c r="F23" s="263"/>
      <c r="G23" s="276">
        <f>G20-G21-G22</f>
        <v>4150000</v>
      </c>
      <c r="H23" s="277"/>
      <c r="I23" s="277"/>
      <c r="J23" s="277"/>
      <c r="K23" s="119"/>
      <c r="L23" s="93"/>
      <c r="M23" s="93"/>
      <c r="N23" s="93"/>
      <c r="O23" s="93"/>
      <c r="P23" s="93"/>
      <c r="Q23" s="93"/>
      <c r="R23" s="93"/>
      <c r="S23" s="93"/>
      <c r="T23" s="254"/>
      <c r="U23" s="255"/>
      <c r="V23" s="255"/>
      <c r="W23" s="281"/>
      <c r="X23" s="285"/>
      <c r="Y23" s="286"/>
      <c r="Z23" s="286"/>
      <c r="AA23" s="287"/>
      <c r="AB23" s="289"/>
      <c r="AC23" s="289"/>
      <c r="AD23" s="289"/>
      <c r="AE23" s="3"/>
    </row>
    <row r="24" spans="1:31" ht="5.25" customHeight="1">
      <c r="A24" s="3"/>
      <c r="B24" s="121"/>
      <c r="C24" s="75"/>
      <c r="D24" s="121"/>
      <c r="E24" s="121"/>
      <c r="F24" s="121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3"/>
    </row>
    <row r="25" spans="1:31" ht="18" customHeight="1">
      <c r="A25" s="3"/>
      <c r="B25" s="103" t="s">
        <v>65</v>
      </c>
      <c r="C25" s="97"/>
      <c r="D25" s="97"/>
      <c r="E25" s="259" t="s">
        <v>69</v>
      </c>
      <c r="F25" s="260"/>
      <c r="G25" s="260"/>
      <c r="H25" s="260"/>
      <c r="I25" s="98" t="s">
        <v>66</v>
      </c>
      <c r="J25" s="99"/>
      <c r="K25" s="100"/>
      <c r="L25" s="261"/>
      <c r="M25" s="262"/>
      <c r="N25" s="263"/>
      <c r="O25" s="101" t="s">
        <v>71</v>
      </c>
      <c r="P25" s="102"/>
      <c r="Q25" s="264">
        <v>1141187</v>
      </c>
      <c r="R25" s="265"/>
      <c r="S25" s="265"/>
      <c r="T25" s="265"/>
      <c r="U25" s="265"/>
      <c r="V25" s="265"/>
      <c r="W25" s="266"/>
      <c r="X25" s="270" t="s">
        <v>73</v>
      </c>
      <c r="Y25" s="271"/>
      <c r="Z25" s="271"/>
      <c r="AA25" s="271"/>
      <c r="AB25" s="271"/>
      <c r="AC25" s="271"/>
      <c r="AD25" s="122"/>
      <c r="AE25" s="3"/>
    </row>
    <row r="26" spans="1:31" ht="18" customHeight="1">
      <c r="A26" s="7"/>
      <c r="B26" s="123"/>
      <c r="C26" s="104"/>
      <c r="D26" s="105"/>
      <c r="E26" s="246"/>
      <c r="F26" s="247"/>
      <c r="G26" s="247"/>
      <c r="H26" s="248"/>
      <c r="I26" s="98" t="s">
        <v>67</v>
      </c>
      <c r="J26" s="106"/>
      <c r="K26" s="107"/>
      <c r="L26" s="249"/>
      <c r="M26" s="250"/>
      <c r="N26" s="251"/>
      <c r="O26" s="274" t="s">
        <v>72</v>
      </c>
      <c r="P26" s="275"/>
      <c r="Q26" s="267"/>
      <c r="R26" s="268"/>
      <c r="S26" s="268"/>
      <c r="T26" s="268"/>
      <c r="U26" s="268"/>
      <c r="V26" s="268"/>
      <c r="W26" s="269"/>
      <c r="X26" s="272"/>
      <c r="Y26" s="273"/>
      <c r="Z26" s="273"/>
      <c r="AA26" s="273"/>
      <c r="AB26" s="273"/>
      <c r="AC26" s="273"/>
      <c r="AD26" s="124"/>
      <c r="AE26" s="3"/>
    </row>
    <row r="27" spans="1:31" ht="18" customHeight="1">
      <c r="A27" s="7"/>
      <c r="B27" s="125"/>
      <c r="C27" s="108"/>
      <c r="D27" s="108"/>
      <c r="E27" s="246"/>
      <c r="F27" s="247"/>
      <c r="G27" s="247"/>
      <c r="H27" s="248"/>
      <c r="I27" s="98" t="s">
        <v>68</v>
      </c>
      <c r="J27" s="109"/>
      <c r="K27" s="110"/>
      <c r="L27" s="249"/>
      <c r="M27" s="250"/>
      <c r="N27" s="251"/>
      <c r="O27" s="252">
        <v>2</v>
      </c>
      <c r="P27" s="253"/>
      <c r="Q27" s="254" t="s">
        <v>74</v>
      </c>
      <c r="R27" s="255"/>
      <c r="S27" s="255"/>
      <c r="T27" s="255"/>
      <c r="U27" s="111"/>
      <c r="V27" s="111"/>
      <c r="W27" s="111"/>
      <c r="X27" s="111"/>
      <c r="Y27" s="111"/>
      <c r="Z27" s="111"/>
      <c r="AA27" s="111"/>
      <c r="AB27" s="111"/>
      <c r="AC27" s="111"/>
      <c r="AD27" s="126"/>
      <c r="AE27" s="3"/>
    </row>
    <row r="28" spans="1:31" ht="18" customHeight="1" thickBot="1">
      <c r="A28" s="3"/>
      <c r="B28" s="5"/>
      <c r="C28" s="5"/>
      <c r="D28" s="5"/>
      <c r="E28" s="5"/>
      <c r="F28" s="5"/>
      <c r="G28" s="12"/>
      <c r="H28" s="12"/>
      <c r="I28" s="12"/>
      <c r="J28" s="12"/>
      <c r="K28" s="8"/>
      <c r="L28" s="9"/>
      <c r="M28" s="9"/>
      <c r="N28" s="9"/>
      <c r="O28" s="9"/>
      <c r="P28" s="9"/>
      <c r="Q28" s="9"/>
      <c r="R28" s="9"/>
      <c r="S28" s="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0" ht="28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18"/>
      <c r="K29" s="19"/>
      <c r="L29" s="238" t="s">
        <v>23</v>
      </c>
      <c r="M29" s="238"/>
      <c r="N29" s="238"/>
      <c r="O29" s="238"/>
      <c r="P29" s="238"/>
      <c r="Q29" s="19"/>
      <c r="R29" s="54"/>
      <c r="S29" s="55"/>
      <c r="T29" s="256"/>
      <c r="U29" s="257"/>
      <c r="V29" s="258"/>
      <c r="W29" s="242">
        <f>W1</f>
        <v>0</v>
      </c>
      <c r="X29" s="243"/>
      <c r="Y29" s="243"/>
      <c r="Z29" s="243"/>
      <c r="AA29" s="244"/>
      <c r="AB29" s="40"/>
      <c r="AC29" s="40"/>
      <c r="AD29" s="22"/>
    </row>
    <row r="30" spans="1:30" ht="28.5" customHeight="1">
      <c r="A30" s="40"/>
      <c r="B30" s="40"/>
      <c r="C30" s="40"/>
      <c r="D30" s="40"/>
      <c r="E30" s="40"/>
      <c r="F30" s="40"/>
      <c r="G30" s="40"/>
      <c r="H30" s="40"/>
      <c r="I30" s="40"/>
      <c r="J30" s="12"/>
      <c r="K30" s="2"/>
      <c r="L30" s="14"/>
      <c r="M30" s="14"/>
      <c r="N30" s="14"/>
      <c r="O30" s="14"/>
      <c r="P30" s="14"/>
      <c r="Q30" s="2"/>
      <c r="R30" s="2"/>
      <c r="S30" s="55"/>
      <c r="T30" s="170" t="s">
        <v>82</v>
      </c>
      <c r="U30" s="146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0" ht="28.5" customHeight="1" thickBot="1">
      <c r="A31" s="22"/>
      <c r="B31" s="245" t="s">
        <v>55</v>
      </c>
      <c r="C31" s="245"/>
      <c r="D31" s="245"/>
      <c r="E31" s="245"/>
      <c r="F31" s="245"/>
      <c r="G31" s="245"/>
      <c r="H31" s="245"/>
      <c r="I31" s="245"/>
      <c r="J31" s="245"/>
      <c r="K31" s="22"/>
      <c r="L31" s="22"/>
      <c r="M31" s="22"/>
      <c r="N31" s="22"/>
      <c r="O31" s="22"/>
      <c r="P31" s="22"/>
      <c r="Q31" s="22"/>
      <c r="R31" s="22"/>
      <c r="S31" s="22"/>
      <c r="T31" s="23" t="s">
        <v>4</v>
      </c>
      <c r="U31" s="22"/>
      <c r="V31" s="24"/>
      <c r="W31" s="24"/>
      <c r="X31" s="24"/>
      <c r="Y31" s="24"/>
      <c r="Z31" s="24"/>
      <c r="AA31" s="24"/>
      <c r="AB31" s="53"/>
      <c r="AC31" s="53"/>
      <c r="AD31" s="53"/>
    </row>
    <row r="32" spans="1:30" ht="12.75" customHeight="1" thickTop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5"/>
      <c r="U32" s="25" t="s">
        <v>24</v>
      </c>
      <c r="V32" s="235" t="str">
        <f>V4</f>
        <v>221-0075</v>
      </c>
      <c r="W32" s="235"/>
      <c r="X32" s="235"/>
      <c r="Y32" s="235"/>
      <c r="Z32" s="235"/>
      <c r="AA32" s="235"/>
      <c r="AB32" s="57"/>
      <c r="AC32" s="56" t="s">
        <v>1</v>
      </c>
      <c r="AD32" s="57"/>
    </row>
    <row r="33" spans="1:30" ht="25.5" customHeight="1">
      <c r="A33" s="22"/>
      <c r="B33" s="22" t="s">
        <v>9</v>
      </c>
      <c r="C33" s="22"/>
      <c r="D33" s="22"/>
      <c r="E33" s="236">
        <f>E5</f>
        <v>2022</v>
      </c>
      <c r="F33" s="237"/>
      <c r="G33" s="22" t="s">
        <v>10</v>
      </c>
      <c r="H33" s="28">
        <f>H5</f>
        <v>2</v>
      </c>
      <c r="I33" s="22" t="s">
        <v>11</v>
      </c>
      <c r="J33" s="28">
        <f>J5</f>
        <v>1</v>
      </c>
      <c r="K33" s="22" t="s">
        <v>12</v>
      </c>
      <c r="L33" s="22"/>
      <c r="M33" s="22"/>
      <c r="N33" s="22"/>
      <c r="O33" s="22"/>
      <c r="P33" s="22"/>
      <c r="Q33" s="22"/>
      <c r="R33" s="22"/>
      <c r="S33" s="22"/>
      <c r="T33" s="232" t="s">
        <v>5</v>
      </c>
      <c r="U33" s="232"/>
      <c r="V33" s="233" t="str">
        <f>V5</f>
        <v>横浜市神奈川区白幡上町17-21</v>
      </c>
      <c r="W33" s="233"/>
      <c r="X33" s="233"/>
      <c r="Y33" s="233"/>
      <c r="Z33" s="233"/>
      <c r="AA33" s="233"/>
      <c r="AB33" s="58"/>
      <c r="AC33" s="58"/>
      <c r="AD33" s="58"/>
    </row>
    <row r="34" spans="1:30" ht="18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2" t="s">
        <v>6</v>
      </c>
      <c r="U34" s="232"/>
      <c r="V34" s="233" t="str">
        <f>V6</f>
        <v>株式会社　安田組</v>
      </c>
      <c r="W34" s="233"/>
      <c r="X34" s="233"/>
      <c r="Y34" s="233"/>
      <c r="Z34" s="233"/>
      <c r="AA34" s="233"/>
      <c r="AB34" s="58"/>
      <c r="AC34" s="58"/>
      <c r="AD34" s="58"/>
    </row>
    <row r="35" spans="1:30" ht="18" customHeight="1">
      <c r="A35" s="22"/>
      <c r="B35" s="220" t="s">
        <v>8</v>
      </c>
      <c r="C35" s="221"/>
      <c r="D35" s="224" t="str">
        <f>D7</f>
        <v>横浜工事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5"/>
      <c r="O35" s="228" t="s">
        <v>36</v>
      </c>
      <c r="P35" s="229"/>
      <c r="Q35" s="68" t="s">
        <v>62</v>
      </c>
      <c r="R35" s="69"/>
      <c r="S35" s="72"/>
      <c r="T35" s="232" t="s">
        <v>0</v>
      </c>
      <c r="U35" s="232"/>
      <c r="V35" s="233" t="str">
        <f>V7</f>
        <v>安田　一郎</v>
      </c>
      <c r="W35" s="233"/>
      <c r="X35" s="233"/>
      <c r="Y35" s="233"/>
      <c r="Z35" s="233"/>
      <c r="AA35" s="233"/>
      <c r="AB35" s="59"/>
      <c r="AC35" s="59"/>
      <c r="AD35" s="59"/>
    </row>
    <row r="36" spans="1:30" ht="18" customHeight="1">
      <c r="A36" s="22"/>
      <c r="B36" s="222"/>
      <c r="C36" s="223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7"/>
      <c r="O36" s="230"/>
      <c r="P36" s="231"/>
      <c r="Q36" s="70"/>
      <c r="R36" s="71"/>
      <c r="S36" s="73"/>
      <c r="T36" s="30"/>
      <c r="U36" s="30"/>
      <c r="V36" s="31" t="s">
        <v>25</v>
      </c>
      <c r="W36" s="234" t="str">
        <f>W8</f>
        <v>045-421-5355</v>
      </c>
      <c r="X36" s="234"/>
      <c r="Y36" s="234"/>
      <c r="Z36" s="31" t="s">
        <v>26</v>
      </c>
      <c r="AA36" s="234" t="str">
        <f>AA8</f>
        <v>045-421-5391</v>
      </c>
      <c r="AB36" s="234"/>
      <c r="AC36" s="234"/>
      <c r="AD36" s="234"/>
    </row>
    <row r="37" spans="1:30" ht="4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2" s="3" customFormat="1" ht="18" customHeight="1">
      <c r="A38" s="24"/>
      <c r="B38" s="32"/>
      <c r="C38" s="219" t="s">
        <v>3</v>
      </c>
      <c r="D38" s="219"/>
      <c r="E38" s="219"/>
      <c r="F38" s="219"/>
      <c r="G38" s="219" t="s">
        <v>21</v>
      </c>
      <c r="H38" s="219"/>
      <c r="I38" s="219"/>
      <c r="J38" s="219"/>
      <c r="K38" s="219"/>
      <c r="L38" s="219"/>
      <c r="M38" s="219"/>
      <c r="N38" s="219"/>
      <c r="O38" s="219" t="s">
        <v>20</v>
      </c>
      <c r="P38" s="219"/>
      <c r="Q38" s="219"/>
      <c r="R38" s="219" t="s">
        <v>19</v>
      </c>
      <c r="S38" s="219"/>
      <c r="T38" s="219" t="s">
        <v>18</v>
      </c>
      <c r="U38" s="219"/>
      <c r="V38" s="219"/>
      <c r="W38" s="219"/>
      <c r="X38" s="219" t="s">
        <v>7</v>
      </c>
      <c r="Y38" s="219"/>
      <c r="Z38" s="219"/>
      <c r="AA38" s="219"/>
      <c r="AB38" s="219" t="s">
        <v>17</v>
      </c>
      <c r="AC38" s="219"/>
      <c r="AD38" s="219"/>
      <c r="AF38" s="4"/>
    </row>
    <row r="39" spans="1:30" ht="30" customHeight="1">
      <c r="A39" s="22"/>
      <c r="B39" s="33">
        <v>1</v>
      </c>
      <c r="C39" s="215" t="str">
        <f aca="true" t="shared" si="1" ref="C39:C46">C11</f>
        <v>木工事</v>
      </c>
      <c r="D39" s="215"/>
      <c r="E39" s="215"/>
      <c r="F39" s="215"/>
      <c r="G39" s="215" t="str">
        <f aca="true" t="shared" si="2" ref="G39:G46">G11</f>
        <v>耐震補強工事</v>
      </c>
      <c r="H39" s="215"/>
      <c r="I39" s="215"/>
      <c r="J39" s="215"/>
      <c r="K39" s="215"/>
      <c r="L39" s="215"/>
      <c r="M39" s="215"/>
      <c r="N39" s="215"/>
      <c r="O39" s="216">
        <f aca="true" t="shared" si="3" ref="O39:O46">O11</f>
        <v>1</v>
      </c>
      <c r="P39" s="216"/>
      <c r="Q39" s="216"/>
      <c r="R39" s="215" t="str">
        <f aca="true" t="shared" si="4" ref="R39:R46">R11</f>
        <v>式</v>
      </c>
      <c r="S39" s="215"/>
      <c r="T39" s="217">
        <f aca="true" t="shared" si="5" ref="T39:T46">T11</f>
        <v>1000000</v>
      </c>
      <c r="U39" s="217"/>
      <c r="V39" s="217"/>
      <c r="W39" s="217"/>
      <c r="X39" s="218">
        <f aca="true" t="shared" si="6" ref="X39:X47">X11</f>
        <v>1000000</v>
      </c>
      <c r="Y39" s="218"/>
      <c r="Z39" s="218"/>
      <c r="AA39" s="218"/>
      <c r="AB39" s="201"/>
      <c r="AC39" s="201"/>
      <c r="AD39" s="201"/>
    </row>
    <row r="40" spans="1:30" ht="30" customHeight="1">
      <c r="A40" s="22"/>
      <c r="B40" s="33">
        <v>2</v>
      </c>
      <c r="C40" s="215">
        <f t="shared" si="1"/>
        <v>0</v>
      </c>
      <c r="D40" s="215"/>
      <c r="E40" s="215"/>
      <c r="F40" s="215"/>
      <c r="G40" s="215">
        <f t="shared" si="2"/>
        <v>0</v>
      </c>
      <c r="H40" s="215"/>
      <c r="I40" s="215"/>
      <c r="J40" s="215"/>
      <c r="K40" s="215"/>
      <c r="L40" s="215"/>
      <c r="M40" s="215"/>
      <c r="N40" s="215"/>
      <c r="O40" s="216">
        <f t="shared" si="3"/>
        <v>0</v>
      </c>
      <c r="P40" s="216"/>
      <c r="Q40" s="216"/>
      <c r="R40" s="215">
        <f t="shared" si="4"/>
        <v>0</v>
      </c>
      <c r="S40" s="215"/>
      <c r="T40" s="217">
        <f t="shared" si="5"/>
        <v>0</v>
      </c>
      <c r="U40" s="217"/>
      <c r="V40" s="217"/>
      <c r="W40" s="217"/>
      <c r="X40" s="218">
        <f t="shared" si="6"/>
      </c>
      <c r="Y40" s="218"/>
      <c r="Z40" s="218"/>
      <c r="AA40" s="218"/>
      <c r="AB40" s="201"/>
      <c r="AC40" s="201"/>
      <c r="AD40" s="201"/>
    </row>
    <row r="41" spans="1:30" ht="30" customHeight="1">
      <c r="A41" s="22"/>
      <c r="B41" s="33">
        <v>3</v>
      </c>
      <c r="C41" s="215">
        <f t="shared" si="1"/>
        <v>0</v>
      </c>
      <c r="D41" s="215"/>
      <c r="E41" s="215"/>
      <c r="F41" s="215"/>
      <c r="G41" s="215">
        <f t="shared" si="2"/>
        <v>0</v>
      </c>
      <c r="H41" s="215"/>
      <c r="I41" s="215"/>
      <c r="J41" s="215"/>
      <c r="K41" s="215"/>
      <c r="L41" s="215"/>
      <c r="M41" s="215"/>
      <c r="N41" s="215"/>
      <c r="O41" s="216">
        <f t="shared" si="3"/>
        <v>0</v>
      </c>
      <c r="P41" s="216"/>
      <c r="Q41" s="216"/>
      <c r="R41" s="215">
        <f t="shared" si="4"/>
        <v>0</v>
      </c>
      <c r="S41" s="215"/>
      <c r="T41" s="217">
        <f t="shared" si="5"/>
        <v>0</v>
      </c>
      <c r="U41" s="217"/>
      <c r="V41" s="217"/>
      <c r="W41" s="217"/>
      <c r="X41" s="218">
        <f t="shared" si="6"/>
      </c>
      <c r="Y41" s="218"/>
      <c r="Z41" s="218"/>
      <c r="AA41" s="218"/>
      <c r="AB41" s="201"/>
      <c r="AC41" s="201"/>
      <c r="AD41" s="201"/>
    </row>
    <row r="42" spans="1:30" ht="30" customHeight="1">
      <c r="A42" s="22"/>
      <c r="B42" s="33">
        <v>4</v>
      </c>
      <c r="C42" s="215">
        <f t="shared" si="1"/>
        <v>0</v>
      </c>
      <c r="D42" s="215"/>
      <c r="E42" s="215"/>
      <c r="F42" s="215"/>
      <c r="G42" s="215">
        <f t="shared" si="2"/>
        <v>0</v>
      </c>
      <c r="H42" s="215"/>
      <c r="I42" s="215"/>
      <c r="J42" s="215"/>
      <c r="K42" s="215"/>
      <c r="L42" s="215"/>
      <c r="M42" s="215"/>
      <c r="N42" s="215"/>
      <c r="O42" s="216">
        <f t="shared" si="3"/>
        <v>0</v>
      </c>
      <c r="P42" s="216"/>
      <c r="Q42" s="216"/>
      <c r="R42" s="215">
        <f t="shared" si="4"/>
        <v>0</v>
      </c>
      <c r="S42" s="215"/>
      <c r="T42" s="217">
        <f t="shared" si="5"/>
        <v>0</v>
      </c>
      <c r="U42" s="217"/>
      <c r="V42" s="217"/>
      <c r="W42" s="217"/>
      <c r="X42" s="218">
        <f t="shared" si="6"/>
      </c>
      <c r="Y42" s="218"/>
      <c r="Z42" s="218"/>
      <c r="AA42" s="218"/>
      <c r="AB42" s="201"/>
      <c r="AC42" s="201"/>
      <c r="AD42" s="201"/>
    </row>
    <row r="43" spans="1:30" ht="30" customHeight="1">
      <c r="A43" s="22"/>
      <c r="B43" s="33">
        <v>5</v>
      </c>
      <c r="C43" s="215">
        <f t="shared" si="1"/>
        <v>0</v>
      </c>
      <c r="D43" s="215"/>
      <c r="E43" s="215"/>
      <c r="F43" s="215"/>
      <c r="G43" s="215">
        <f t="shared" si="2"/>
        <v>0</v>
      </c>
      <c r="H43" s="215"/>
      <c r="I43" s="215"/>
      <c r="J43" s="215"/>
      <c r="K43" s="215"/>
      <c r="L43" s="215"/>
      <c r="M43" s="215"/>
      <c r="N43" s="215"/>
      <c r="O43" s="216">
        <f t="shared" si="3"/>
        <v>0</v>
      </c>
      <c r="P43" s="216"/>
      <c r="Q43" s="216"/>
      <c r="R43" s="215">
        <f t="shared" si="4"/>
        <v>0</v>
      </c>
      <c r="S43" s="215"/>
      <c r="T43" s="217">
        <f t="shared" si="5"/>
        <v>0</v>
      </c>
      <c r="U43" s="217"/>
      <c r="V43" s="217"/>
      <c r="W43" s="217"/>
      <c r="X43" s="218">
        <f t="shared" si="6"/>
      </c>
      <c r="Y43" s="218"/>
      <c r="Z43" s="218"/>
      <c r="AA43" s="218"/>
      <c r="AB43" s="201"/>
      <c r="AC43" s="201"/>
      <c r="AD43" s="201"/>
    </row>
    <row r="44" spans="1:30" ht="30" customHeight="1">
      <c r="A44" s="22"/>
      <c r="B44" s="33">
        <v>6</v>
      </c>
      <c r="C44" s="215">
        <f t="shared" si="1"/>
        <v>0</v>
      </c>
      <c r="D44" s="215"/>
      <c r="E44" s="215"/>
      <c r="F44" s="215"/>
      <c r="G44" s="215">
        <f t="shared" si="2"/>
        <v>0</v>
      </c>
      <c r="H44" s="215"/>
      <c r="I44" s="215"/>
      <c r="J44" s="215"/>
      <c r="K44" s="215"/>
      <c r="L44" s="215"/>
      <c r="M44" s="215"/>
      <c r="N44" s="215"/>
      <c r="O44" s="216">
        <f t="shared" si="3"/>
        <v>0</v>
      </c>
      <c r="P44" s="216"/>
      <c r="Q44" s="216"/>
      <c r="R44" s="215">
        <f t="shared" si="4"/>
        <v>0</v>
      </c>
      <c r="S44" s="215"/>
      <c r="T44" s="217">
        <f t="shared" si="5"/>
        <v>0</v>
      </c>
      <c r="U44" s="217"/>
      <c r="V44" s="217"/>
      <c r="W44" s="217"/>
      <c r="X44" s="218">
        <f t="shared" si="6"/>
      </c>
      <c r="Y44" s="218"/>
      <c r="Z44" s="218"/>
      <c r="AA44" s="218"/>
      <c r="AB44" s="201"/>
      <c r="AC44" s="201"/>
      <c r="AD44" s="201"/>
    </row>
    <row r="45" spans="1:30" ht="30" customHeight="1">
      <c r="A45" s="22"/>
      <c r="B45" s="33">
        <v>7</v>
      </c>
      <c r="C45" s="215">
        <f t="shared" si="1"/>
        <v>0</v>
      </c>
      <c r="D45" s="215"/>
      <c r="E45" s="215"/>
      <c r="F45" s="215"/>
      <c r="G45" s="215">
        <f t="shared" si="2"/>
        <v>0</v>
      </c>
      <c r="H45" s="215"/>
      <c r="I45" s="215"/>
      <c r="J45" s="215"/>
      <c r="K45" s="215"/>
      <c r="L45" s="215"/>
      <c r="M45" s="215"/>
      <c r="N45" s="215"/>
      <c r="O45" s="216">
        <f t="shared" si="3"/>
        <v>0</v>
      </c>
      <c r="P45" s="216"/>
      <c r="Q45" s="216"/>
      <c r="R45" s="215">
        <f t="shared" si="4"/>
        <v>0</v>
      </c>
      <c r="S45" s="215"/>
      <c r="T45" s="217">
        <f t="shared" si="5"/>
        <v>0</v>
      </c>
      <c r="U45" s="217"/>
      <c r="V45" s="217"/>
      <c r="W45" s="217"/>
      <c r="X45" s="218">
        <f t="shared" si="6"/>
      </c>
      <c r="Y45" s="218"/>
      <c r="Z45" s="218"/>
      <c r="AA45" s="218"/>
      <c r="AB45" s="201"/>
      <c r="AC45" s="201"/>
      <c r="AD45" s="201"/>
    </row>
    <row r="46" spans="1:30" ht="30" customHeight="1">
      <c r="A46" s="22"/>
      <c r="B46" s="33">
        <v>8</v>
      </c>
      <c r="C46" s="215">
        <f t="shared" si="1"/>
        <v>0</v>
      </c>
      <c r="D46" s="215"/>
      <c r="E46" s="215"/>
      <c r="F46" s="215"/>
      <c r="G46" s="215">
        <f t="shared" si="2"/>
        <v>0</v>
      </c>
      <c r="H46" s="215"/>
      <c r="I46" s="215"/>
      <c r="J46" s="215"/>
      <c r="K46" s="215"/>
      <c r="L46" s="215"/>
      <c r="M46" s="215"/>
      <c r="N46" s="215"/>
      <c r="O46" s="216">
        <f t="shared" si="3"/>
        <v>0</v>
      </c>
      <c r="P46" s="216"/>
      <c r="Q46" s="216"/>
      <c r="R46" s="215">
        <f t="shared" si="4"/>
        <v>0</v>
      </c>
      <c r="S46" s="215"/>
      <c r="T46" s="217">
        <f t="shared" si="5"/>
        <v>0</v>
      </c>
      <c r="U46" s="217"/>
      <c r="V46" s="217"/>
      <c r="W46" s="217"/>
      <c r="X46" s="218">
        <f t="shared" si="6"/>
      </c>
      <c r="Y46" s="218"/>
      <c r="Z46" s="218"/>
      <c r="AA46" s="218"/>
      <c r="AB46" s="201"/>
      <c r="AC46" s="201"/>
      <c r="AD46" s="201"/>
    </row>
    <row r="47" spans="1:30" ht="4.5" customHeight="1">
      <c r="A47" s="22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02" t="s">
        <v>16</v>
      </c>
      <c r="U47" s="188"/>
      <c r="V47" s="188"/>
      <c r="W47" s="189"/>
      <c r="X47" s="203">
        <f t="shared" si="6"/>
        <v>1000000</v>
      </c>
      <c r="Y47" s="204"/>
      <c r="Z47" s="204"/>
      <c r="AA47" s="205"/>
      <c r="AB47" s="209"/>
      <c r="AC47" s="210"/>
      <c r="AD47" s="211"/>
    </row>
    <row r="48" spans="1:31" ht="18" customHeight="1">
      <c r="A48" s="24"/>
      <c r="B48" s="171" t="s">
        <v>15</v>
      </c>
      <c r="C48" s="172"/>
      <c r="D48" s="172"/>
      <c r="E48" s="172"/>
      <c r="F48" s="173"/>
      <c r="G48" s="174">
        <f>G20</f>
        <v>5250000</v>
      </c>
      <c r="H48" s="175"/>
      <c r="I48" s="175"/>
      <c r="J48" s="175"/>
      <c r="K48" s="36"/>
      <c r="L48" s="24"/>
      <c r="M48" s="24"/>
      <c r="N48" s="24"/>
      <c r="O48" s="24"/>
      <c r="P48" s="24"/>
      <c r="Q48" s="22"/>
      <c r="R48" s="24"/>
      <c r="S48" s="22"/>
      <c r="T48" s="190"/>
      <c r="U48" s="191"/>
      <c r="V48" s="191"/>
      <c r="W48" s="192"/>
      <c r="X48" s="206"/>
      <c r="Y48" s="207"/>
      <c r="Z48" s="207"/>
      <c r="AA48" s="208"/>
      <c r="AB48" s="212"/>
      <c r="AC48" s="213"/>
      <c r="AD48" s="214"/>
      <c r="AE48" s="3"/>
    </row>
    <row r="49" spans="1:34" ht="18" customHeight="1">
      <c r="A49" s="24"/>
      <c r="B49" s="171" t="s">
        <v>13</v>
      </c>
      <c r="C49" s="172"/>
      <c r="D49" s="172"/>
      <c r="E49" s="172"/>
      <c r="F49" s="173"/>
      <c r="G49" s="176">
        <f>G21</f>
        <v>0</v>
      </c>
      <c r="H49" s="177"/>
      <c r="I49" s="177"/>
      <c r="J49" s="177"/>
      <c r="K49" s="37"/>
      <c r="L49" s="24"/>
      <c r="M49" s="24"/>
      <c r="N49" s="24"/>
      <c r="O49" s="24"/>
      <c r="P49" s="24"/>
      <c r="Q49" s="22"/>
      <c r="R49" s="24"/>
      <c r="S49" s="22"/>
      <c r="T49" s="178" t="s">
        <v>56</v>
      </c>
      <c r="U49" s="179"/>
      <c r="V49" s="179"/>
      <c r="W49" s="180"/>
      <c r="X49" s="181">
        <f>X21</f>
        <v>100000</v>
      </c>
      <c r="Y49" s="182"/>
      <c r="Z49" s="182"/>
      <c r="AA49" s="183"/>
      <c r="AB49" s="184"/>
      <c r="AC49" s="185"/>
      <c r="AD49" s="186"/>
      <c r="AE49" s="6"/>
      <c r="AF49" s="6"/>
      <c r="AG49" s="6"/>
      <c r="AH49" s="6"/>
    </row>
    <row r="50" spans="1:31" ht="18" customHeight="1">
      <c r="A50" s="24"/>
      <c r="B50" s="171" t="s">
        <v>14</v>
      </c>
      <c r="C50" s="172"/>
      <c r="D50" s="172"/>
      <c r="E50" s="172"/>
      <c r="F50" s="173"/>
      <c r="G50" s="174">
        <f>G22</f>
        <v>1100000</v>
      </c>
      <c r="H50" s="175"/>
      <c r="I50" s="175"/>
      <c r="J50" s="175"/>
      <c r="K50" s="36"/>
      <c r="L50" s="24"/>
      <c r="M50" s="24"/>
      <c r="N50" s="24"/>
      <c r="O50" s="24"/>
      <c r="P50" s="24"/>
      <c r="Q50" s="22"/>
      <c r="R50" s="24"/>
      <c r="S50" s="22"/>
      <c r="T50" s="187" t="s">
        <v>2</v>
      </c>
      <c r="U50" s="188"/>
      <c r="V50" s="188"/>
      <c r="W50" s="189"/>
      <c r="X50" s="193">
        <f>X22</f>
        <v>1100000</v>
      </c>
      <c r="Y50" s="194"/>
      <c r="Z50" s="194"/>
      <c r="AA50" s="195"/>
      <c r="AB50" s="199"/>
      <c r="AC50" s="199"/>
      <c r="AD50" s="199"/>
      <c r="AE50" s="3"/>
    </row>
    <row r="51" spans="1:31" ht="18" customHeight="1">
      <c r="A51" s="24"/>
      <c r="B51" s="171" t="s">
        <v>28</v>
      </c>
      <c r="C51" s="172"/>
      <c r="D51" s="172"/>
      <c r="E51" s="172"/>
      <c r="F51" s="173"/>
      <c r="G51" s="174">
        <f>G23</f>
        <v>4150000</v>
      </c>
      <c r="H51" s="175"/>
      <c r="I51" s="175"/>
      <c r="J51" s="175"/>
      <c r="K51" s="36"/>
      <c r="L51" s="24"/>
      <c r="M51" s="24"/>
      <c r="N51" s="24"/>
      <c r="O51" s="24"/>
      <c r="P51" s="24"/>
      <c r="Q51" s="24"/>
      <c r="R51" s="24"/>
      <c r="S51" s="24"/>
      <c r="T51" s="190"/>
      <c r="U51" s="191"/>
      <c r="V51" s="191"/>
      <c r="W51" s="192"/>
      <c r="X51" s="196"/>
      <c r="Y51" s="197"/>
      <c r="Z51" s="197"/>
      <c r="AA51" s="198"/>
      <c r="AB51" s="200"/>
      <c r="AC51" s="200"/>
      <c r="AD51" s="200"/>
      <c r="AE51" s="3"/>
    </row>
    <row r="52" spans="1:31" ht="5.25" customHeight="1">
      <c r="A52" s="24"/>
      <c r="B52" s="38"/>
      <c r="C52" s="22"/>
      <c r="D52" s="38"/>
      <c r="E52" s="38"/>
      <c r="F52" s="38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8" customHeight="1">
      <c r="A53" s="24"/>
      <c r="B53" s="47" t="s">
        <v>27</v>
      </c>
      <c r="C53" s="48"/>
      <c r="D53" s="48"/>
      <c r="E53" s="10"/>
      <c r="F53" s="10"/>
      <c r="G53" s="10"/>
      <c r="H53" s="10"/>
      <c r="I53" s="10"/>
      <c r="J53" s="10"/>
      <c r="K53" s="46"/>
      <c r="L53" s="48"/>
      <c r="M53" s="48"/>
      <c r="N53" s="48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5"/>
      <c r="AE53" s="3"/>
    </row>
    <row r="54" spans="1:31" ht="18" customHeight="1">
      <c r="A54" s="39"/>
      <c r="B54" s="49"/>
      <c r="C54" s="50"/>
      <c r="D54" s="50"/>
      <c r="E54" s="8"/>
      <c r="F54" s="8"/>
      <c r="G54" s="8"/>
      <c r="H54" s="8"/>
      <c r="I54" s="8"/>
      <c r="J54" s="8"/>
      <c r="K54" s="12"/>
      <c r="L54" s="50"/>
      <c r="M54" s="50"/>
      <c r="N54" s="5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16"/>
      <c r="AE54" s="3"/>
    </row>
    <row r="55" spans="1:31" ht="18" customHeight="1">
      <c r="A55" s="39"/>
      <c r="B55" s="51"/>
      <c r="C55" s="52"/>
      <c r="D55" s="52"/>
      <c r="E55" s="11"/>
      <c r="F55" s="11"/>
      <c r="G55" s="11"/>
      <c r="H55" s="11"/>
      <c r="I55" s="11"/>
      <c r="J55" s="11"/>
      <c r="K55" s="21"/>
      <c r="L55" s="52"/>
      <c r="M55" s="52"/>
      <c r="N55" s="52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7"/>
      <c r="AE55" s="3"/>
    </row>
    <row r="56" spans="1:31" ht="18" customHeight="1" thickBot="1">
      <c r="A56" s="24"/>
      <c r="B56" s="34"/>
      <c r="C56" s="34"/>
      <c r="D56" s="34"/>
      <c r="E56" s="34"/>
      <c r="F56" s="34"/>
      <c r="G56" s="40"/>
      <c r="H56" s="40"/>
      <c r="I56" s="40"/>
      <c r="J56" s="40"/>
      <c r="K56" s="41"/>
      <c r="L56" s="42"/>
      <c r="M56" s="42"/>
      <c r="N56" s="42"/>
      <c r="O56" s="42"/>
      <c r="P56" s="42"/>
      <c r="Q56" s="42"/>
      <c r="R56" s="42"/>
      <c r="S56" s="42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3"/>
    </row>
    <row r="57" spans="1:30" ht="28.5" customHeight="1" thickBot="1">
      <c r="A57" s="22"/>
      <c r="B57" s="22"/>
      <c r="C57" s="22"/>
      <c r="D57" s="22"/>
      <c r="E57" s="22"/>
      <c r="F57" s="22"/>
      <c r="G57" s="22"/>
      <c r="H57" s="22"/>
      <c r="I57" s="40"/>
      <c r="J57" s="18"/>
      <c r="K57" s="19"/>
      <c r="L57" s="238" t="s">
        <v>23</v>
      </c>
      <c r="M57" s="238"/>
      <c r="N57" s="238"/>
      <c r="O57" s="238"/>
      <c r="P57" s="238"/>
      <c r="Q57" s="19"/>
      <c r="R57" s="54"/>
      <c r="S57" s="55"/>
      <c r="T57" s="239"/>
      <c r="U57" s="240"/>
      <c r="V57" s="241"/>
      <c r="W57" s="242">
        <f>W1</f>
        <v>0</v>
      </c>
      <c r="X57" s="243"/>
      <c r="Y57" s="243"/>
      <c r="Z57" s="243"/>
      <c r="AA57" s="244"/>
      <c r="AB57" s="22"/>
      <c r="AC57" s="22"/>
      <c r="AD57" s="22"/>
    </row>
    <row r="58" spans="1:30" ht="28.5" customHeight="1">
      <c r="A58" s="22"/>
      <c r="B58" s="22"/>
      <c r="C58" s="22"/>
      <c r="D58" s="22"/>
      <c r="E58" s="22"/>
      <c r="F58" s="22"/>
      <c r="G58" s="22"/>
      <c r="H58" s="22"/>
      <c r="I58" s="40"/>
      <c r="J58" s="12"/>
      <c r="K58" s="2"/>
      <c r="L58" s="14"/>
      <c r="M58" s="14"/>
      <c r="N58" s="14"/>
      <c r="O58" s="14"/>
      <c r="P58" s="14"/>
      <c r="Q58" s="2"/>
      <c r="R58" s="2"/>
      <c r="S58" s="55"/>
      <c r="T58" s="170" t="s">
        <v>82</v>
      </c>
      <c r="U58" s="146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:30" ht="28.5" customHeight="1" thickBot="1">
      <c r="A59" s="22"/>
      <c r="B59" s="245" t="s">
        <v>55</v>
      </c>
      <c r="C59" s="245"/>
      <c r="D59" s="245"/>
      <c r="E59" s="245"/>
      <c r="F59" s="245"/>
      <c r="G59" s="245"/>
      <c r="H59" s="245"/>
      <c r="I59" s="245"/>
      <c r="J59" s="245"/>
      <c r="K59" s="22"/>
      <c r="L59" s="22"/>
      <c r="M59" s="22"/>
      <c r="N59" s="22"/>
      <c r="O59" s="22"/>
      <c r="P59" s="22"/>
      <c r="Q59" s="22"/>
      <c r="R59" s="22"/>
      <c r="S59" s="22"/>
      <c r="T59" s="23" t="s">
        <v>4</v>
      </c>
      <c r="U59" s="22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ht="12.75" customHeight="1" thickTop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5"/>
      <c r="U60" s="25" t="s">
        <v>24</v>
      </c>
      <c r="V60" s="235" t="str">
        <f>V32</f>
        <v>221-0075</v>
      </c>
      <c r="W60" s="235"/>
      <c r="X60" s="235"/>
      <c r="Y60" s="235"/>
      <c r="Z60" s="235"/>
      <c r="AA60" s="235"/>
      <c r="AB60" s="26"/>
      <c r="AC60" s="27"/>
      <c r="AD60" s="26"/>
    </row>
    <row r="61" spans="1:30" ht="25.5" customHeight="1">
      <c r="A61" s="22"/>
      <c r="B61" s="22" t="s">
        <v>9</v>
      </c>
      <c r="C61" s="22"/>
      <c r="D61" s="22"/>
      <c r="E61" s="236">
        <f>E33</f>
        <v>2022</v>
      </c>
      <c r="F61" s="237"/>
      <c r="G61" s="22" t="s">
        <v>10</v>
      </c>
      <c r="H61" s="28">
        <f>H33</f>
        <v>2</v>
      </c>
      <c r="I61" s="22" t="s">
        <v>11</v>
      </c>
      <c r="J61" s="28">
        <f>J33</f>
        <v>1</v>
      </c>
      <c r="K61" s="22" t="s">
        <v>12</v>
      </c>
      <c r="L61" s="22"/>
      <c r="M61" s="22"/>
      <c r="N61" s="22"/>
      <c r="O61" s="22"/>
      <c r="P61" s="22"/>
      <c r="Q61" s="22"/>
      <c r="R61" s="22"/>
      <c r="S61" s="22"/>
      <c r="T61" s="232" t="s">
        <v>5</v>
      </c>
      <c r="U61" s="232"/>
      <c r="V61" s="233" t="str">
        <f>V33</f>
        <v>横浜市神奈川区白幡上町17-21</v>
      </c>
      <c r="W61" s="233"/>
      <c r="X61" s="233"/>
      <c r="Y61" s="233"/>
      <c r="Z61" s="233"/>
      <c r="AA61" s="233"/>
      <c r="AB61" s="29"/>
      <c r="AC61" s="29"/>
      <c r="AD61" s="29"/>
    </row>
    <row r="62" spans="1:30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2" t="s">
        <v>6</v>
      </c>
      <c r="U62" s="232"/>
      <c r="V62" s="233" t="str">
        <f>V34</f>
        <v>株式会社　安田組</v>
      </c>
      <c r="W62" s="233"/>
      <c r="X62" s="233"/>
      <c r="Y62" s="233"/>
      <c r="Z62" s="233"/>
      <c r="AA62" s="233"/>
      <c r="AB62" s="29"/>
      <c r="AC62" s="29"/>
      <c r="AD62" s="29"/>
    </row>
    <row r="63" spans="1:30" ht="18" customHeight="1">
      <c r="A63" s="22"/>
      <c r="B63" s="220" t="s">
        <v>8</v>
      </c>
      <c r="C63" s="221"/>
      <c r="D63" s="224" t="str">
        <f>D35</f>
        <v>横浜工事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5"/>
      <c r="O63" s="228" t="s">
        <v>36</v>
      </c>
      <c r="P63" s="229"/>
      <c r="Q63" s="68" t="str">
        <f>Q35</f>
        <v>安田　二郎</v>
      </c>
      <c r="R63" s="69"/>
      <c r="S63" s="72"/>
      <c r="T63" s="232" t="s">
        <v>0</v>
      </c>
      <c r="U63" s="232"/>
      <c r="V63" s="233" t="str">
        <f>V35</f>
        <v>安田　一郎</v>
      </c>
      <c r="W63" s="233"/>
      <c r="X63" s="233"/>
      <c r="Y63" s="233"/>
      <c r="Z63" s="233"/>
      <c r="AA63" s="233"/>
      <c r="AB63" s="29"/>
      <c r="AC63" s="29"/>
      <c r="AD63" s="29"/>
    </row>
    <row r="64" spans="1:30" ht="18" customHeight="1">
      <c r="A64" s="22"/>
      <c r="B64" s="222"/>
      <c r="C64" s="223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7"/>
      <c r="O64" s="230"/>
      <c r="P64" s="231"/>
      <c r="Q64" s="70"/>
      <c r="R64" s="71"/>
      <c r="S64" s="73"/>
      <c r="T64" s="30"/>
      <c r="U64" s="30"/>
      <c r="V64" s="31" t="s">
        <v>25</v>
      </c>
      <c r="W64" s="234" t="str">
        <f>W36</f>
        <v>045-421-5355</v>
      </c>
      <c r="X64" s="234"/>
      <c r="Y64" s="234"/>
      <c r="Z64" s="31" t="s">
        <v>26</v>
      </c>
      <c r="AA64" s="234" t="str">
        <f>AA36</f>
        <v>045-421-5391</v>
      </c>
      <c r="AB64" s="234"/>
      <c r="AC64" s="234"/>
      <c r="AD64" s="234"/>
    </row>
    <row r="65" spans="1:30" ht="4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2" s="3" customFormat="1" ht="18" customHeight="1">
      <c r="A66" s="24"/>
      <c r="B66" s="32"/>
      <c r="C66" s="219" t="s">
        <v>3</v>
      </c>
      <c r="D66" s="219"/>
      <c r="E66" s="219"/>
      <c r="F66" s="219"/>
      <c r="G66" s="219" t="s">
        <v>21</v>
      </c>
      <c r="H66" s="219"/>
      <c r="I66" s="219"/>
      <c r="J66" s="219"/>
      <c r="K66" s="219"/>
      <c r="L66" s="219"/>
      <c r="M66" s="219"/>
      <c r="N66" s="219"/>
      <c r="O66" s="219" t="s">
        <v>20</v>
      </c>
      <c r="P66" s="219"/>
      <c r="Q66" s="219"/>
      <c r="R66" s="219" t="s">
        <v>19</v>
      </c>
      <c r="S66" s="219"/>
      <c r="T66" s="219" t="s">
        <v>18</v>
      </c>
      <c r="U66" s="219"/>
      <c r="V66" s="219"/>
      <c r="W66" s="219"/>
      <c r="X66" s="219" t="s">
        <v>7</v>
      </c>
      <c r="Y66" s="219"/>
      <c r="Z66" s="219"/>
      <c r="AA66" s="219"/>
      <c r="AB66" s="219" t="s">
        <v>17</v>
      </c>
      <c r="AC66" s="219"/>
      <c r="AD66" s="219"/>
      <c r="AF66" s="4"/>
    </row>
    <row r="67" spans="1:30" ht="30" customHeight="1">
      <c r="A67" s="22"/>
      <c r="B67" s="33">
        <v>1</v>
      </c>
      <c r="C67" s="215" t="str">
        <f>C39</f>
        <v>木工事</v>
      </c>
      <c r="D67" s="215"/>
      <c r="E67" s="215"/>
      <c r="F67" s="215"/>
      <c r="G67" s="215" t="str">
        <f>G39</f>
        <v>耐震補強工事</v>
      </c>
      <c r="H67" s="215"/>
      <c r="I67" s="215"/>
      <c r="J67" s="215"/>
      <c r="K67" s="215"/>
      <c r="L67" s="215"/>
      <c r="M67" s="215"/>
      <c r="N67" s="215"/>
      <c r="O67" s="216">
        <f>O39</f>
        <v>1</v>
      </c>
      <c r="P67" s="216"/>
      <c r="Q67" s="216"/>
      <c r="R67" s="215" t="str">
        <f>R39</f>
        <v>式</v>
      </c>
      <c r="S67" s="215"/>
      <c r="T67" s="217">
        <f>T39</f>
        <v>1000000</v>
      </c>
      <c r="U67" s="217"/>
      <c r="V67" s="217"/>
      <c r="W67" s="217"/>
      <c r="X67" s="218">
        <f>X39</f>
        <v>1000000</v>
      </c>
      <c r="Y67" s="218"/>
      <c r="Z67" s="218"/>
      <c r="AA67" s="218"/>
      <c r="AB67" s="201"/>
      <c r="AC67" s="201"/>
      <c r="AD67" s="201"/>
    </row>
    <row r="68" spans="1:30" ht="30" customHeight="1">
      <c r="A68" s="22"/>
      <c r="B68" s="33">
        <v>2</v>
      </c>
      <c r="C68" s="215">
        <f aca="true" t="shared" si="7" ref="C68:C74">C40</f>
        <v>0</v>
      </c>
      <c r="D68" s="215"/>
      <c r="E68" s="215"/>
      <c r="F68" s="215"/>
      <c r="G68" s="215">
        <f aca="true" t="shared" si="8" ref="G68:G74">G40</f>
        <v>0</v>
      </c>
      <c r="H68" s="215"/>
      <c r="I68" s="215"/>
      <c r="J68" s="215"/>
      <c r="K68" s="215"/>
      <c r="L68" s="215"/>
      <c r="M68" s="215"/>
      <c r="N68" s="215"/>
      <c r="O68" s="216">
        <f aca="true" t="shared" si="9" ref="O68:O74">O40</f>
        <v>0</v>
      </c>
      <c r="P68" s="216"/>
      <c r="Q68" s="216"/>
      <c r="R68" s="215">
        <f aca="true" t="shared" si="10" ref="R68:R74">R40</f>
        <v>0</v>
      </c>
      <c r="S68" s="215"/>
      <c r="T68" s="217">
        <f aca="true" t="shared" si="11" ref="T68:T74">T40</f>
        <v>0</v>
      </c>
      <c r="U68" s="217"/>
      <c r="V68" s="217"/>
      <c r="W68" s="217"/>
      <c r="X68" s="218">
        <f aca="true" t="shared" si="12" ref="X68:X74">X40</f>
      </c>
      <c r="Y68" s="218"/>
      <c r="Z68" s="218"/>
      <c r="AA68" s="218"/>
      <c r="AB68" s="201"/>
      <c r="AC68" s="201"/>
      <c r="AD68" s="201"/>
    </row>
    <row r="69" spans="1:30" ht="30" customHeight="1">
      <c r="A69" s="22"/>
      <c r="B69" s="33">
        <v>3</v>
      </c>
      <c r="C69" s="215">
        <f t="shared" si="7"/>
        <v>0</v>
      </c>
      <c r="D69" s="215"/>
      <c r="E69" s="215"/>
      <c r="F69" s="215"/>
      <c r="G69" s="215">
        <f t="shared" si="8"/>
        <v>0</v>
      </c>
      <c r="H69" s="215"/>
      <c r="I69" s="215"/>
      <c r="J69" s="215"/>
      <c r="K69" s="215"/>
      <c r="L69" s="215"/>
      <c r="M69" s="215"/>
      <c r="N69" s="215"/>
      <c r="O69" s="216">
        <f t="shared" si="9"/>
        <v>0</v>
      </c>
      <c r="P69" s="216"/>
      <c r="Q69" s="216"/>
      <c r="R69" s="215">
        <f t="shared" si="10"/>
        <v>0</v>
      </c>
      <c r="S69" s="215"/>
      <c r="T69" s="217">
        <f t="shared" si="11"/>
        <v>0</v>
      </c>
      <c r="U69" s="217"/>
      <c r="V69" s="217"/>
      <c r="W69" s="217"/>
      <c r="X69" s="218">
        <f t="shared" si="12"/>
      </c>
      <c r="Y69" s="218"/>
      <c r="Z69" s="218"/>
      <c r="AA69" s="218"/>
      <c r="AB69" s="201"/>
      <c r="AC69" s="201"/>
      <c r="AD69" s="201"/>
    </row>
    <row r="70" spans="1:30" ht="30" customHeight="1">
      <c r="A70" s="22"/>
      <c r="B70" s="33">
        <v>4</v>
      </c>
      <c r="C70" s="215">
        <f t="shared" si="7"/>
        <v>0</v>
      </c>
      <c r="D70" s="215"/>
      <c r="E70" s="215"/>
      <c r="F70" s="215"/>
      <c r="G70" s="215">
        <f t="shared" si="8"/>
        <v>0</v>
      </c>
      <c r="H70" s="215"/>
      <c r="I70" s="215"/>
      <c r="J70" s="215"/>
      <c r="K70" s="215"/>
      <c r="L70" s="215"/>
      <c r="M70" s="215"/>
      <c r="N70" s="215"/>
      <c r="O70" s="216">
        <f t="shared" si="9"/>
        <v>0</v>
      </c>
      <c r="P70" s="216"/>
      <c r="Q70" s="216"/>
      <c r="R70" s="215">
        <f t="shared" si="10"/>
        <v>0</v>
      </c>
      <c r="S70" s="215"/>
      <c r="T70" s="217">
        <f t="shared" si="11"/>
        <v>0</v>
      </c>
      <c r="U70" s="217"/>
      <c r="V70" s="217"/>
      <c r="W70" s="217"/>
      <c r="X70" s="218">
        <f t="shared" si="12"/>
      </c>
      <c r="Y70" s="218"/>
      <c r="Z70" s="218"/>
      <c r="AA70" s="218"/>
      <c r="AB70" s="201"/>
      <c r="AC70" s="201"/>
      <c r="AD70" s="201"/>
    </row>
    <row r="71" spans="1:30" ht="30" customHeight="1">
      <c r="A71" s="22"/>
      <c r="B71" s="33">
        <v>5</v>
      </c>
      <c r="C71" s="215">
        <f t="shared" si="7"/>
        <v>0</v>
      </c>
      <c r="D71" s="215"/>
      <c r="E71" s="215"/>
      <c r="F71" s="215"/>
      <c r="G71" s="215">
        <f t="shared" si="8"/>
        <v>0</v>
      </c>
      <c r="H71" s="215"/>
      <c r="I71" s="215"/>
      <c r="J71" s="215"/>
      <c r="K71" s="215"/>
      <c r="L71" s="215"/>
      <c r="M71" s="215"/>
      <c r="N71" s="215"/>
      <c r="O71" s="216">
        <f t="shared" si="9"/>
        <v>0</v>
      </c>
      <c r="P71" s="216"/>
      <c r="Q71" s="216"/>
      <c r="R71" s="215">
        <f t="shared" si="10"/>
        <v>0</v>
      </c>
      <c r="S71" s="215"/>
      <c r="T71" s="217">
        <f t="shared" si="11"/>
        <v>0</v>
      </c>
      <c r="U71" s="217"/>
      <c r="V71" s="217"/>
      <c r="W71" s="217"/>
      <c r="X71" s="218">
        <f t="shared" si="12"/>
      </c>
      <c r="Y71" s="218"/>
      <c r="Z71" s="218"/>
      <c r="AA71" s="218"/>
      <c r="AB71" s="201"/>
      <c r="AC71" s="201"/>
      <c r="AD71" s="201"/>
    </row>
    <row r="72" spans="1:30" ht="30" customHeight="1">
      <c r="A72" s="22"/>
      <c r="B72" s="33">
        <v>6</v>
      </c>
      <c r="C72" s="215">
        <f t="shared" si="7"/>
        <v>0</v>
      </c>
      <c r="D72" s="215"/>
      <c r="E72" s="215"/>
      <c r="F72" s="215"/>
      <c r="G72" s="215">
        <f t="shared" si="8"/>
        <v>0</v>
      </c>
      <c r="H72" s="215"/>
      <c r="I72" s="215"/>
      <c r="J72" s="215"/>
      <c r="K72" s="215"/>
      <c r="L72" s="215"/>
      <c r="M72" s="215"/>
      <c r="N72" s="215"/>
      <c r="O72" s="216">
        <f t="shared" si="9"/>
        <v>0</v>
      </c>
      <c r="P72" s="216"/>
      <c r="Q72" s="216"/>
      <c r="R72" s="215">
        <f t="shared" si="10"/>
        <v>0</v>
      </c>
      <c r="S72" s="215"/>
      <c r="T72" s="217">
        <f t="shared" si="11"/>
        <v>0</v>
      </c>
      <c r="U72" s="217"/>
      <c r="V72" s="217"/>
      <c r="W72" s="217"/>
      <c r="X72" s="218">
        <f t="shared" si="12"/>
      </c>
      <c r="Y72" s="218"/>
      <c r="Z72" s="218"/>
      <c r="AA72" s="218"/>
      <c r="AB72" s="201"/>
      <c r="AC72" s="201"/>
      <c r="AD72" s="201"/>
    </row>
    <row r="73" spans="1:30" ht="30" customHeight="1">
      <c r="A73" s="22"/>
      <c r="B73" s="33">
        <v>7</v>
      </c>
      <c r="C73" s="215">
        <f t="shared" si="7"/>
        <v>0</v>
      </c>
      <c r="D73" s="215"/>
      <c r="E73" s="215"/>
      <c r="F73" s="215"/>
      <c r="G73" s="215">
        <f t="shared" si="8"/>
        <v>0</v>
      </c>
      <c r="H73" s="215"/>
      <c r="I73" s="215"/>
      <c r="J73" s="215"/>
      <c r="K73" s="215"/>
      <c r="L73" s="215"/>
      <c r="M73" s="215"/>
      <c r="N73" s="215"/>
      <c r="O73" s="216">
        <f t="shared" si="9"/>
        <v>0</v>
      </c>
      <c r="P73" s="216"/>
      <c r="Q73" s="216"/>
      <c r="R73" s="215">
        <f t="shared" si="10"/>
        <v>0</v>
      </c>
      <c r="S73" s="215"/>
      <c r="T73" s="217">
        <f t="shared" si="11"/>
        <v>0</v>
      </c>
      <c r="U73" s="217"/>
      <c r="V73" s="217"/>
      <c r="W73" s="217"/>
      <c r="X73" s="218">
        <f t="shared" si="12"/>
      </c>
      <c r="Y73" s="218"/>
      <c r="Z73" s="218"/>
      <c r="AA73" s="218"/>
      <c r="AB73" s="201"/>
      <c r="AC73" s="201"/>
      <c r="AD73" s="201"/>
    </row>
    <row r="74" spans="1:30" ht="30" customHeight="1">
      <c r="A74" s="22"/>
      <c r="B74" s="33">
        <v>8</v>
      </c>
      <c r="C74" s="215">
        <f t="shared" si="7"/>
        <v>0</v>
      </c>
      <c r="D74" s="215"/>
      <c r="E74" s="215"/>
      <c r="F74" s="215"/>
      <c r="G74" s="215">
        <f t="shared" si="8"/>
        <v>0</v>
      </c>
      <c r="H74" s="215"/>
      <c r="I74" s="215"/>
      <c r="J74" s="215"/>
      <c r="K74" s="215"/>
      <c r="L74" s="215"/>
      <c r="M74" s="215"/>
      <c r="N74" s="215"/>
      <c r="O74" s="216">
        <f t="shared" si="9"/>
        <v>0</v>
      </c>
      <c r="P74" s="216"/>
      <c r="Q74" s="216"/>
      <c r="R74" s="215">
        <f t="shared" si="10"/>
        <v>0</v>
      </c>
      <c r="S74" s="215"/>
      <c r="T74" s="217">
        <f t="shared" si="11"/>
        <v>0</v>
      </c>
      <c r="U74" s="217"/>
      <c r="V74" s="217"/>
      <c r="W74" s="217"/>
      <c r="X74" s="218">
        <f t="shared" si="12"/>
      </c>
      <c r="Y74" s="218"/>
      <c r="Z74" s="218"/>
      <c r="AA74" s="218"/>
      <c r="AB74" s="201"/>
      <c r="AC74" s="201"/>
      <c r="AD74" s="201"/>
    </row>
    <row r="75" spans="1:30" ht="4.5" customHeight="1">
      <c r="A75" s="22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202" t="s">
        <v>16</v>
      </c>
      <c r="U75" s="188"/>
      <c r="V75" s="188"/>
      <c r="W75" s="189"/>
      <c r="X75" s="203">
        <f>X47</f>
        <v>1000000</v>
      </c>
      <c r="Y75" s="204"/>
      <c r="Z75" s="204"/>
      <c r="AA75" s="205"/>
      <c r="AB75" s="209"/>
      <c r="AC75" s="210"/>
      <c r="AD75" s="211"/>
    </row>
    <row r="76" spans="1:31" ht="18" customHeight="1">
      <c r="A76" s="24"/>
      <c r="B76" s="171" t="s">
        <v>15</v>
      </c>
      <c r="C76" s="172"/>
      <c r="D76" s="172"/>
      <c r="E76" s="172"/>
      <c r="F76" s="173"/>
      <c r="G76" s="174">
        <f>G48</f>
        <v>5250000</v>
      </c>
      <c r="H76" s="175"/>
      <c r="I76" s="175"/>
      <c r="J76" s="175"/>
      <c r="K76" s="36"/>
      <c r="L76" s="24"/>
      <c r="M76" s="24"/>
      <c r="N76" s="24"/>
      <c r="O76" s="24"/>
      <c r="P76" s="24"/>
      <c r="Q76" s="22"/>
      <c r="R76" s="24"/>
      <c r="S76" s="22"/>
      <c r="T76" s="190"/>
      <c r="U76" s="191"/>
      <c r="V76" s="191"/>
      <c r="W76" s="192"/>
      <c r="X76" s="206"/>
      <c r="Y76" s="207"/>
      <c r="Z76" s="207"/>
      <c r="AA76" s="208"/>
      <c r="AB76" s="212"/>
      <c r="AC76" s="213"/>
      <c r="AD76" s="214"/>
      <c r="AE76" s="3"/>
    </row>
    <row r="77" spans="1:34" ht="18" customHeight="1">
      <c r="A77" s="24"/>
      <c r="B77" s="171" t="s">
        <v>13</v>
      </c>
      <c r="C77" s="172"/>
      <c r="D77" s="172"/>
      <c r="E77" s="172"/>
      <c r="F77" s="173"/>
      <c r="G77" s="176">
        <f>G49</f>
        <v>0</v>
      </c>
      <c r="H77" s="177"/>
      <c r="I77" s="177"/>
      <c r="J77" s="177"/>
      <c r="K77" s="37"/>
      <c r="L77" s="24"/>
      <c r="M77" s="24"/>
      <c r="N77" s="24"/>
      <c r="O77" s="24"/>
      <c r="P77" s="24"/>
      <c r="Q77" s="22"/>
      <c r="R77" s="24"/>
      <c r="S77" s="22"/>
      <c r="T77" s="178" t="s">
        <v>56</v>
      </c>
      <c r="U77" s="179"/>
      <c r="V77" s="179"/>
      <c r="W77" s="180"/>
      <c r="X77" s="181">
        <f>X49</f>
        <v>100000</v>
      </c>
      <c r="Y77" s="182"/>
      <c r="Z77" s="182"/>
      <c r="AA77" s="183"/>
      <c r="AB77" s="184"/>
      <c r="AC77" s="185"/>
      <c r="AD77" s="186"/>
      <c r="AE77" s="6"/>
      <c r="AF77" s="6"/>
      <c r="AG77" s="6"/>
      <c r="AH77" s="6"/>
    </row>
    <row r="78" spans="1:31" ht="18" customHeight="1">
      <c r="A78" s="24"/>
      <c r="B78" s="171" t="s">
        <v>14</v>
      </c>
      <c r="C78" s="172"/>
      <c r="D78" s="172"/>
      <c r="E78" s="172"/>
      <c r="F78" s="173"/>
      <c r="G78" s="174">
        <f>G50</f>
        <v>1100000</v>
      </c>
      <c r="H78" s="175"/>
      <c r="I78" s="175"/>
      <c r="J78" s="175"/>
      <c r="K78" s="36"/>
      <c r="L78" s="24"/>
      <c r="M78" s="24"/>
      <c r="N78" s="24"/>
      <c r="O78" s="24"/>
      <c r="P78" s="24"/>
      <c r="Q78" s="22"/>
      <c r="R78" s="24"/>
      <c r="S78" s="22"/>
      <c r="T78" s="187" t="s">
        <v>2</v>
      </c>
      <c r="U78" s="188"/>
      <c r="V78" s="188"/>
      <c r="W78" s="189"/>
      <c r="X78" s="193">
        <f>X50</f>
        <v>1100000</v>
      </c>
      <c r="Y78" s="194"/>
      <c r="Z78" s="194"/>
      <c r="AA78" s="195"/>
      <c r="AB78" s="199"/>
      <c r="AC78" s="199"/>
      <c r="AD78" s="199"/>
      <c r="AE78" s="3"/>
    </row>
    <row r="79" spans="1:31" ht="18" customHeight="1">
      <c r="A79" s="24"/>
      <c r="B79" s="171" t="s">
        <v>28</v>
      </c>
      <c r="C79" s="172"/>
      <c r="D79" s="172"/>
      <c r="E79" s="172"/>
      <c r="F79" s="173"/>
      <c r="G79" s="174">
        <f>G51</f>
        <v>4150000</v>
      </c>
      <c r="H79" s="175"/>
      <c r="I79" s="175"/>
      <c r="J79" s="175"/>
      <c r="K79" s="36"/>
      <c r="L79" s="24"/>
      <c r="M79" s="24"/>
      <c r="N79" s="24"/>
      <c r="O79" s="24"/>
      <c r="P79" s="24"/>
      <c r="Q79" s="24"/>
      <c r="R79" s="24"/>
      <c r="S79" s="24"/>
      <c r="T79" s="190"/>
      <c r="U79" s="191"/>
      <c r="V79" s="191"/>
      <c r="W79" s="192"/>
      <c r="X79" s="196"/>
      <c r="Y79" s="197"/>
      <c r="Z79" s="197"/>
      <c r="AA79" s="198"/>
      <c r="AB79" s="200"/>
      <c r="AC79" s="200"/>
      <c r="AD79" s="200"/>
      <c r="AE79" s="3"/>
    </row>
    <row r="80" spans="1:31" ht="5.25" customHeight="1">
      <c r="A80" s="24"/>
      <c r="B80" s="38"/>
      <c r="C80" s="22"/>
      <c r="D80" s="38"/>
      <c r="E80" s="38"/>
      <c r="F80" s="38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3"/>
    </row>
    <row r="81" spans="1:31" ht="18" customHeight="1">
      <c r="A81" s="24"/>
      <c r="B81" s="47" t="s">
        <v>27</v>
      </c>
      <c r="C81" s="48"/>
      <c r="D81" s="48"/>
      <c r="E81" s="10"/>
      <c r="F81" s="10"/>
      <c r="G81" s="10"/>
      <c r="H81" s="10"/>
      <c r="I81" s="10"/>
      <c r="J81" s="10"/>
      <c r="K81" s="46"/>
      <c r="L81" s="48"/>
      <c r="M81" s="48"/>
      <c r="N81" s="48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5"/>
      <c r="AE81" s="3"/>
    </row>
    <row r="82" spans="1:31" ht="18" customHeight="1">
      <c r="A82" s="39"/>
      <c r="B82" s="49"/>
      <c r="C82" s="50"/>
      <c r="D82" s="50"/>
      <c r="E82" s="8"/>
      <c r="F82" s="8"/>
      <c r="G82" s="8"/>
      <c r="H82" s="8"/>
      <c r="I82" s="8"/>
      <c r="J82" s="8"/>
      <c r="K82" s="12"/>
      <c r="L82" s="50"/>
      <c r="M82" s="50"/>
      <c r="N82" s="5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3"/>
    </row>
    <row r="83" spans="1:31" ht="18" customHeight="1">
      <c r="A83" s="39"/>
      <c r="B83" s="51"/>
      <c r="C83" s="52"/>
      <c r="D83" s="52"/>
      <c r="E83" s="11"/>
      <c r="F83" s="11"/>
      <c r="G83" s="11"/>
      <c r="H83" s="11"/>
      <c r="I83" s="11"/>
      <c r="J83" s="11"/>
      <c r="K83" s="21"/>
      <c r="L83" s="52"/>
      <c r="M83" s="52"/>
      <c r="N83" s="52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7"/>
      <c r="AE83" s="3"/>
    </row>
    <row r="84" spans="1:31" ht="18" customHeight="1">
      <c r="A84" s="24"/>
      <c r="B84" s="34"/>
      <c r="C84" s="34"/>
      <c r="D84" s="34"/>
      <c r="E84" s="34"/>
      <c r="F84" s="34"/>
      <c r="G84" s="40"/>
      <c r="H84" s="40"/>
      <c r="I84" s="40"/>
      <c r="J84" s="40"/>
      <c r="K84" s="41"/>
      <c r="L84" s="42"/>
      <c r="M84" s="42"/>
      <c r="N84" s="42"/>
      <c r="O84" s="42"/>
      <c r="P84" s="42"/>
      <c r="Q84" s="42"/>
      <c r="R84" s="42"/>
      <c r="S84" s="42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3"/>
    </row>
    <row r="85" spans="7:21" ht="28.5" customHeight="1">
      <c r="G85" s="13"/>
      <c r="H85" s="13"/>
      <c r="I85" s="13"/>
      <c r="J85" s="13"/>
      <c r="K85" s="2"/>
      <c r="L85" s="14"/>
      <c r="M85" s="14"/>
      <c r="N85" s="14"/>
      <c r="O85" s="14"/>
      <c r="P85" s="14"/>
      <c r="Q85" s="14"/>
      <c r="R85" s="14"/>
      <c r="S85" s="14"/>
      <c r="T85" s="12"/>
      <c r="U85" s="12"/>
    </row>
    <row r="86" spans="7:21" ht="28.5" customHeight="1">
      <c r="G86" s="13"/>
      <c r="H86" s="13"/>
      <c r="I86" s="13"/>
      <c r="J86" s="13"/>
      <c r="K86" s="2"/>
      <c r="L86" s="14"/>
      <c r="M86" s="14"/>
      <c r="N86" s="14"/>
      <c r="O86" s="14"/>
      <c r="P86" s="14"/>
      <c r="Q86" s="14"/>
      <c r="R86" s="14"/>
      <c r="S86" s="14"/>
      <c r="T86" s="12"/>
      <c r="U86" s="12"/>
    </row>
    <row r="87" spans="7:21" ht="28.5" customHeight="1">
      <c r="G87" s="13"/>
      <c r="H87" s="13"/>
      <c r="I87" s="13"/>
      <c r="J87" s="13"/>
      <c r="K87" s="2"/>
      <c r="L87" s="14"/>
      <c r="M87" s="14"/>
      <c r="N87" s="14"/>
      <c r="O87" s="14"/>
      <c r="P87" s="14"/>
      <c r="Q87" s="14"/>
      <c r="R87" s="14"/>
      <c r="S87" s="14"/>
      <c r="T87" s="12"/>
      <c r="U87" s="12"/>
    </row>
    <row r="88" spans="7:21" ht="28.5" customHeight="1">
      <c r="G88" s="13"/>
      <c r="H88" s="13"/>
      <c r="I88" s="13"/>
      <c r="J88" s="13"/>
      <c r="K88" s="2"/>
      <c r="L88" s="14"/>
      <c r="M88" s="14"/>
      <c r="N88" s="14"/>
      <c r="O88" s="14"/>
      <c r="P88" s="14"/>
      <c r="Q88" s="14"/>
      <c r="R88" s="14"/>
      <c r="S88" s="14"/>
      <c r="T88" s="12"/>
      <c r="U88" s="12"/>
    </row>
    <row r="89" spans="7:21" ht="28.5" customHeight="1">
      <c r="G89" s="13"/>
      <c r="H89" s="13"/>
      <c r="I89" s="13"/>
      <c r="J89" s="13"/>
      <c r="K89" s="2"/>
      <c r="L89" s="14"/>
      <c r="M89" s="14"/>
      <c r="N89" s="14"/>
      <c r="O89" s="14"/>
      <c r="P89" s="14"/>
      <c r="Q89" s="14"/>
      <c r="R89" s="14"/>
      <c r="S89" s="14"/>
      <c r="T89" s="12"/>
      <c r="U89" s="12"/>
    </row>
    <row r="90" spans="7:21" ht="28.5" customHeight="1">
      <c r="G90" s="13"/>
      <c r="H90" s="13"/>
      <c r="I90" s="13"/>
      <c r="J90" s="13"/>
      <c r="K90" s="2"/>
      <c r="L90" s="14"/>
      <c r="M90" s="14"/>
      <c r="N90" s="14"/>
      <c r="O90" s="14"/>
      <c r="P90" s="14"/>
      <c r="Q90" s="14"/>
      <c r="R90" s="14"/>
      <c r="S90" s="14"/>
      <c r="T90" s="12"/>
      <c r="U90" s="12"/>
    </row>
    <row r="91" spans="7:21" ht="28.5" customHeight="1">
      <c r="G91" s="13"/>
      <c r="H91" s="13"/>
      <c r="I91" s="13"/>
      <c r="J91" s="13"/>
      <c r="K91" s="2"/>
      <c r="L91" s="14"/>
      <c r="M91" s="14"/>
      <c r="N91" s="14"/>
      <c r="O91" s="14"/>
      <c r="P91" s="14"/>
      <c r="Q91" s="14"/>
      <c r="R91" s="14"/>
      <c r="S91" s="14"/>
      <c r="T91" s="12"/>
      <c r="U91" s="12"/>
    </row>
    <row r="92" spans="7:21" ht="28.5" customHeight="1">
      <c r="G92" s="13"/>
      <c r="H92" s="13"/>
      <c r="I92" s="13"/>
      <c r="J92" s="13"/>
      <c r="K92" s="2"/>
      <c r="L92" s="14"/>
      <c r="M92" s="14"/>
      <c r="N92" s="14"/>
      <c r="O92" s="14"/>
      <c r="P92" s="14"/>
      <c r="Q92" s="14"/>
      <c r="R92" s="14"/>
      <c r="S92" s="14"/>
      <c r="T92" s="12"/>
      <c r="U92" s="12"/>
    </row>
    <row r="93" spans="7:21" ht="28.5" customHeight="1">
      <c r="G93" s="13"/>
      <c r="H93" s="13"/>
      <c r="I93" s="13"/>
      <c r="J93" s="13"/>
      <c r="K93" s="2"/>
      <c r="L93" s="14"/>
      <c r="M93" s="14"/>
      <c r="N93" s="14"/>
      <c r="O93" s="14"/>
      <c r="P93" s="14"/>
      <c r="Q93" s="14"/>
      <c r="R93" s="14"/>
      <c r="S93" s="14"/>
      <c r="T93" s="12"/>
      <c r="U93" s="12"/>
    </row>
    <row r="94" spans="7:21" ht="28.5" customHeight="1">
      <c r="G94" s="13"/>
      <c r="H94" s="13"/>
      <c r="I94" s="13"/>
      <c r="J94" s="13"/>
      <c r="K94" s="2"/>
      <c r="L94" s="14"/>
      <c r="M94" s="14"/>
      <c r="N94" s="14"/>
      <c r="O94" s="14"/>
      <c r="P94" s="14"/>
      <c r="Q94" s="14"/>
      <c r="R94" s="14"/>
      <c r="S94" s="14"/>
      <c r="T94" s="12"/>
      <c r="U94" s="12"/>
    </row>
    <row r="95" spans="7:21" ht="28.5" customHeight="1">
      <c r="G95" s="13"/>
      <c r="H95" s="13"/>
      <c r="I95" s="13"/>
      <c r="J95" s="13"/>
      <c r="K95" s="2"/>
      <c r="L95" s="14"/>
      <c r="M95" s="14"/>
      <c r="N95" s="14"/>
      <c r="O95" s="14"/>
      <c r="P95" s="14"/>
      <c r="Q95" s="14"/>
      <c r="R95" s="14"/>
      <c r="S95" s="14"/>
      <c r="T95" s="12"/>
      <c r="U95" s="12"/>
    </row>
    <row r="96" spans="7:21" ht="28.5" customHeight="1">
      <c r="G96" s="13"/>
      <c r="H96" s="13"/>
      <c r="I96" s="13"/>
      <c r="J96" s="13"/>
      <c r="K96" s="2"/>
      <c r="L96" s="14"/>
      <c r="M96" s="14"/>
      <c r="N96" s="14"/>
      <c r="O96" s="14"/>
      <c r="P96" s="14"/>
      <c r="Q96" s="14"/>
      <c r="R96" s="14"/>
      <c r="S96" s="14"/>
      <c r="T96" s="12"/>
      <c r="U96" s="12"/>
    </row>
    <row r="97" spans="7:21" ht="28.5" customHeight="1">
      <c r="G97" s="13"/>
      <c r="H97" s="13"/>
      <c r="I97" s="13"/>
      <c r="J97" s="13"/>
      <c r="K97" s="2"/>
      <c r="L97" s="14"/>
      <c r="M97" s="14"/>
      <c r="N97" s="14"/>
      <c r="O97" s="14"/>
      <c r="P97" s="14"/>
      <c r="Q97" s="14"/>
      <c r="R97" s="14"/>
      <c r="S97" s="14"/>
      <c r="T97" s="12"/>
      <c r="U97" s="12"/>
    </row>
    <row r="98" spans="7:21" ht="28.5" customHeight="1">
      <c r="G98" s="13"/>
      <c r="H98" s="13"/>
      <c r="I98" s="13"/>
      <c r="J98" s="13"/>
      <c r="K98" s="2"/>
      <c r="L98" s="14"/>
      <c r="M98" s="14"/>
      <c r="N98" s="14"/>
      <c r="O98" s="14"/>
      <c r="P98" s="14"/>
      <c r="Q98" s="14"/>
      <c r="R98" s="14"/>
      <c r="S98" s="14"/>
      <c r="T98" s="12"/>
      <c r="U98" s="12"/>
    </row>
    <row r="99" spans="7:21" ht="28.5" customHeight="1">
      <c r="G99" s="13"/>
      <c r="H99" s="13"/>
      <c r="I99" s="13"/>
      <c r="J99" s="13"/>
      <c r="K99" s="2"/>
      <c r="L99" s="14"/>
      <c r="M99" s="14"/>
      <c r="N99" s="14"/>
      <c r="O99" s="14"/>
      <c r="P99" s="14"/>
      <c r="Q99" s="14"/>
      <c r="R99" s="14"/>
      <c r="S99" s="14"/>
      <c r="T99" s="12"/>
      <c r="U99" s="12"/>
    </row>
    <row r="100" spans="7:21" ht="28.5" customHeight="1">
      <c r="G100" s="13"/>
      <c r="H100" s="13"/>
      <c r="I100" s="13"/>
      <c r="J100" s="13"/>
      <c r="K100" s="2"/>
      <c r="L100" s="14"/>
      <c r="M100" s="14"/>
      <c r="N100" s="14"/>
      <c r="O100" s="14"/>
      <c r="P100" s="14"/>
      <c r="Q100" s="14"/>
      <c r="R100" s="14"/>
      <c r="S100" s="14"/>
      <c r="T100" s="12"/>
      <c r="U100" s="12"/>
    </row>
    <row r="101" spans="7:21" ht="28.5" customHeight="1">
      <c r="G101" s="13"/>
      <c r="H101" s="13"/>
      <c r="I101" s="13"/>
      <c r="J101" s="13"/>
      <c r="K101" s="2"/>
      <c r="L101" s="14"/>
      <c r="M101" s="14"/>
      <c r="N101" s="14"/>
      <c r="O101" s="14"/>
      <c r="P101" s="14"/>
      <c r="Q101" s="14"/>
      <c r="R101" s="14"/>
      <c r="S101" s="14"/>
      <c r="T101" s="12"/>
      <c r="U101" s="12"/>
    </row>
    <row r="102" spans="7:21" ht="28.5" customHeight="1">
      <c r="G102" s="13"/>
      <c r="H102" s="13"/>
      <c r="I102" s="13"/>
      <c r="J102" s="13"/>
      <c r="K102" s="2"/>
      <c r="L102" s="14"/>
      <c r="M102" s="14"/>
      <c r="N102" s="14"/>
      <c r="O102" s="14"/>
      <c r="P102" s="14"/>
      <c r="Q102" s="14"/>
      <c r="R102" s="14"/>
      <c r="S102" s="14"/>
      <c r="T102" s="12"/>
      <c r="U102" s="12"/>
    </row>
    <row r="103" spans="7:21" ht="28.5" customHeight="1">
      <c r="G103" s="13"/>
      <c r="H103" s="13"/>
      <c r="I103" s="13"/>
      <c r="J103" s="13"/>
      <c r="K103" s="2"/>
      <c r="L103" s="14"/>
      <c r="M103" s="14"/>
      <c r="N103" s="14"/>
      <c r="O103" s="14"/>
      <c r="P103" s="14"/>
      <c r="Q103" s="14"/>
      <c r="R103" s="14"/>
      <c r="S103" s="14"/>
      <c r="T103" s="12"/>
      <c r="U103" s="12"/>
    </row>
    <row r="104" spans="7:21" ht="28.5" customHeight="1">
      <c r="G104" s="13"/>
      <c r="H104" s="13"/>
      <c r="I104" s="13"/>
      <c r="J104" s="13"/>
      <c r="K104" s="2"/>
      <c r="L104" s="14"/>
      <c r="M104" s="14"/>
      <c r="N104" s="14"/>
      <c r="O104" s="14"/>
      <c r="P104" s="14"/>
      <c r="Q104" s="14"/>
      <c r="R104" s="14"/>
      <c r="S104" s="14"/>
      <c r="T104" s="12"/>
      <c r="U104" s="12"/>
    </row>
    <row r="105" spans="7:21" ht="28.5" customHeight="1">
      <c r="G105" s="13"/>
      <c r="H105" s="13"/>
      <c r="I105" s="13"/>
      <c r="J105" s="13"/>
      <c r="K105" s="2"/>
      <c r="L105" s="14"/>
      <c r="M105" s="14"/>
      <c r="N105" s="14"/>
      <c r="O105" s="14"/>
      <c r="P105" s="14"/>
      <c r="Q105" s="14"/>
      <c r="R105" s="14"/>
      <c r="S105" s="14"/>
      <c r="T105" s="12"/>
      <c r="U105" s="12"/>
    </row>
    <row r="106" spans="7:21" ht="28.5" customHeight="1">
      <c r="G106" s="13"/>
      <c r="H106" s="13"/>
      <c r="I106" s="13"/>
      <c r="J106" s="13"/>
      <c r="K106" s="2"/>
      <c r="L106" s="14"/>
      <c r="M106" s="14"/>
      <c r="N106" s="14"/>
      <c r="O106" s="14"/>
      <c r="P106" s="14"/>
      <c r="Q106" s="14"/>
      <c r="R106" s="14"/>
      <c r="S106" s="14"/>
      <c r="T106" s="12"/>
      <c r="U106" s="12"/>
    </row>
    <row r="107" spans="7:21" ht="28.5" customHeight="1">
      <c r="G107" s="13"/>
      <c r="H107" s="13"/>
      <c r="I107" s="13"/>
      <c r="J107" s="13"/>
      <c r="K107" s="2"/>
      <c r="L107" s="14"/>
      <c r="M107" s="14"/>
      <c r="N107" s="14"/>
      <c r="O107" s="14"/>
      <c r="P107" s="14"/>
      <c r="Q107" s="14"/>
      <c r="R107" s="14"/>
      <c r="S107" s="14"/>
      <c r="T107" s="12"/>
      <c r="U107" s="12"/>
    </row>
    <row r="108" spans="7:21" ht="28.5" customHeight="1">
      <c r="G108" s="13"/>
      <c r="H108" s="13"/>
      <c r="I108" s="13"/>
      <c r="J108" s="13"/>
      <c r="K108" s="2"/>
      <c r="L108" s="14"/>
      <c r="M108" s="14"/>
      <c r="N108" s="14"/>
      <c r="O108" s="14"/>
      <c r="P108" s="14"/>
      <c r="Q108" s="14"/>
      <c r="R108" s="14"/>
      <c r="S108" s="14"/>
      <c r="T108" s="12"/>
      <c r="U108" s="12"/>
    </row>
    <row r="109" spans="7:21" ht="28.5" customHeight="1">
      <c r="G109" s="13"/>
      <c r="H109" s="13"/>
      <c r="I109" s="13"/>
      <c r="J109" s="13"/>
      <c r="K109" s="2"/>
      <c r="L109" s="14"/>
      <c r="M109" s="14"/>
      <c r="N109" s="14"/>
      <c r="O109" s="14"/>
      <c r="P109" s="14"/>
      <c r="Q109" s="14"/>
      <c r="R109" s="14"/>
      <c r="S109" s="14"/>
      <c r="T109" s="12"/>
      <c r="U109" s="12"/>
    </row>
    <row r="110" spans="7:21" ht="28.5" customHeight="1">
      <c r="G110" s="13"/>
      <c r="H110" s="13"/>
      <c r="I110" s="13"/>
      <c r="J110" s="13"/>
      <c r="K110" s="2"/>
      <c r="L110" s="14"/>
      <c r="M110" s="14"/>
      <c r="N110" s="14"/>
      <c r="O110" s="14"/>
      <c r="P110" s="14"/>
      <c r="Q110" s="14"/>
      <c r="R110" s="14"/>
      <c r="S110" s="14"/>
      <c r="T110" s="12"/>
      <c r="U110" s="12"/>
    </row>
    <row r="111" spans="7:21" ht="28.5" customHeight="1">
      <c r="G111" s="13"/>
      <c r="H111" s="13"/>
      <c r="I111" s="13"/>
      <c r="J111" s="13"/>
      <c r="K111" s="2"/>
      <c r="L111" s="14"/>
      <c r="M111" s="14"/>
      <c r="N111" s="14"/>
      <c r="O111" s="14"/>
      <c r="P111" s="14"/>
      <c r="Q111" s="14"/>
      <c r="R111" s="14"/>
      <c r="S111" s="14"/>
      <c r="T111" s="12"/>
      <c r="U111" s="12"/>
    </row>
    <row r="112" spans="7:21" ht="28.5" customHeight="1">
      <c r="G112" s="13"/>
      <c r="H112" s="13"/>
      <c r="I112" s="13"/>
      <c r="J112" s="13"/>
      <c r="K112" s="2"/>
      <c r="L112" s="14"/>
      <c r="M112" s="14"/>
      <c r="N112" s="14"/>
      <c r="O112" s="14"/>
      <c r="P112" s="14"/>
      <c r="Q112" s="14"/>
      <c r="R112" s="14"/>
      <c r="S112" s="14"/>
      <c r="T112" s="12"/>
      <c r="U112" s="12"/>
    </row>
    <row r="113" spans="7:21" ht="28.5" customHeight="1">
      <c r="G113" s="13"/>
      <c r="H113" s="13"/>
      <c r="I113" s="13"/>
      <c r="J113" s="13"/>
      <c r="K113" s="2"/>
      <c r="L113" s="14"/>
      <c r="M113" s="14"/>
      <c r="N113" s="14"/>
      <c r="O113" s="14"/>
      <c r="P113" s="14"/>
      <c r="Q113" s="14"/>
      <c r="R113" s="14"/>
      <c r="S113" s="14"/>
      <c r="T113" s="12"/>
      <c r="U113" s="12"/>
    </row>
    <row r="114" spans="7:21" ht="28.5" customHeight="1">
      <c r="G114" s="13"/>
      <c r="H114" s="13"/>
      <c r="I114" s="13"/>
      <c r="J114" s="13"/>
      <c r="K114" s="2"/>
      <c r="L114" s="14"/>
      <c r="M114" s="14"/>
      <c r="N114" s="14"/>
      <c r="O114" s="14"/>
      <c r="P114" s="14"/>
      <c r="Q114" s="14"/>
      <c r="R114" s="14"/>
      <c r="S114" s="14"/>
      <c r="T114" s="12"/>
      <c r="U114" s="12"/>
    </row>
    <row r="115" spans="7:21" ht="28.5" customHeight="1">
      <c r="G115" s="13"/>
      <c r="H115" s="13"/>
      <c r="I115" s="13"/>
      <c r="J115" s="13"/>
      <c r="K115" s="2"/>
      <c r="L115" s="14"/>
      <c r="M115" s="14"/>
      <c r="N115" s="14"/>
      <c r="O115" s="14"/>
      <c r="P115" s="14"/>
      <c r="Q115" s="14"/>
      <c r="R115" s="14"/>
      <c r="S115" s="14"/>
      <c r="T115" s="12"/>
      <c r="U115" s="12"/>
    </row>
    <row r="116" spans="7:21" ht="28.5" customHeight="1">
      <c r="G116" s="13"/>
      <c r="H116" s="13"/>
      <c r="I116" s="13"/>
      <c r="J116" s="13"/>
      <c r="K116" s="2"/>
      <c r="L116" s="14"/>
      <c r="M116" s="14"/>
      <c r="N116" s="14"/>
      <c r="O116" s="14"/>
      <c r="P116" s="14"/>
      <c r="Q116" s="14"/>
      <c r="R116" s="14"/>
      <c r="S116" s="14"/>
      <c r="T116" s="12"/>
      <c r="U116" s="12"/>
    </row>
    <row r="117" spans="7:21" ht="28.5" customHeight="1">
      <c r="G117" s="13"/>
      <c r="H117" s="13"/>
      <c r="I117" s="13"/>
      <c r="J117" s="13"/>
      <c r="K117" s="2"/>
      <c r="L117" s="14"/>
      <c r="M117" s="14"/>
      <c r="N117" s="14"/>
      <c r="O117" s="14"/>
      <c r="P117" s="14"/>
      <c r="Q117" s="14"/>
      <c r="R117" s="14"/>
      <c r="S117" s="14"/>
      <c r="T117" s="12"/>
      <c r="U117" s="12"/>
    </row>
    <row r="118" spans="7:21" ht="28.5" customHeight="1">
      <c r="G118" s="13"/>
      <c r="H118" s="13"/>
      <c r="I118" s="13"/>
      <c r="J118" s="13"/>
      <c r="K118" s="2"/>
      <c r="L118" s="14"/>
      <c r="M118" s="14"/>
      <c r="N118" s="14"/>
      <c r="O118" s="14"/>
      <c r="P118" s="14"/>
      <c r="Q118" s="14"/>
      <c r="R118" s="14"/>
      <c r="S118" s="14"/>
      <c r="T118" s="12"/>
      <c r="U118" s="12"/>
    </row>
    <row r="119" spans="7:21" ht="28.5" customHeight="1">
      <c r="G119" s="13"/>
      <c r="H119" s="13"/>
      <c r="I119" s="13"/>
      <c r="J119" s="13"/>
      <c r="K119" s="2"/>
      <c r="L119" s="14"/>
      <c r="M119" s="14"/>
      <c r="N119" s="14"/>
      <c r="O119" s="14"/>
      <c r="P119" s="14"/>
      <c r="Q119" s="14"/>
      <c r="R119" s="14"/>
      <c r="S119" s="14"/>
      <c r="T119" s="12"/>
      <c r="U119" s="12"/>
    </row>
    <row r="120" spans="7:21" ht="28.5" customHeight="1">
      <c r="G120" s="13"/>
      <c r="H120" s="13"/>
      <c r="I120" s="13"/>
      <c r="J120" s="13"/>
      <c r="K120" s="2"/>
      <c r="L120" s="14"/>
      <c r="M120" s="14"/>
      <c r="N120" s="14"/>
      <c r="O120" s="14"/>
      <c r="P120" s="14"/>
      <c r="Q120" s="14"/>
      <c r="R120" s="14"/>
      <c r="S120" s="14"/>
      <c r="T120" s="12"/>
      <c r="U120" s="12"/>
    </row>
    <row r="121" spans="7:21" ht="28.5" customHeight="1">
      <c r="G121" s="13"/>
      <c r="H121" s="13"/>
      <c r="I121" s="13"/>
      <c r="J121" s="13"/>
      <c r="K121" s="2"/>
      <c r="L121" s="14"/>
      <c r="M121" s="14"/>
      <c r="N121" s="14"/>
      <c r="O121" s="14"/>
      <c r="P121" s="14"/>
      <c r="Q121" s="14"/>
      <c r="R121" s="14"/>
      <c r="S121" s="14"/>
      <c r="T121" s="12"/>
      <c r="U121" s="12"/>
    </row>
    <row r="122" spans="8:21" ht="28.5" customHeight="1">
      <c r="H122" s="13"/>
      <c r="I122" s="13"/>
      <c r="J122" s="13"/>
      <c r="K122" s="2"/>
      <c r="T122" s="12"/>
      <c r="U122" s="12"/>
    </row>
  </sheetData>
  <sheetProtection formatCells="0"/>
  <mergeCells count="304">
    <mergeCell ref="L1:P1"/>
    <mergeCell ref="T1:V1"/>
    <mergeCell ref="W1:AA1"/>
    <mergeCell ref="B3:J3"/>
    <mergeCell ref="V4:AA4"/>
    <mergeCell ref="E5:F5"/>
    <mergeCell ref="T5:U5"/>
    <mergeCell ref="V5:AA5"/>
    <mergeCell ref="AB5:AD7"/>
    <mergeCell ref="T6:U6"/>
    <mergeCell ref="V6:AA6"/>
    <mergeCell ref="B7:C8"/>
    <mergeCell ref="D7:N8"/>
    <mergeCell ref="O7:P8"/>
    <mergeCell ref="Q7:S8"/>
    <mergeCell ref="T7:U7"/>
    <mergeCell ref="V7:AA7"/>
    <mergeCell ref="W8:Y8"/>
    <mergeCell ref="AA8:AD8"/>
    <mergeCell ref="C10:F10"/>
    <mergeCell ref="G10:N10"/>
    <mergeCell ref="O10:Q10"/>
    <mergeCell ref="R10:S10"/>
    <mergeCell ref="T10:W10"/>
    <mergeCell ref="X10:AA10"/>
    <mergeCell ref="AB10:AD10"/>
    <mergeCell ref="X12:AA12"/>
    <mergeCell ref="AB12:AD12"/>
    <mergeCell ref="C11:F11"/>
    <mergeCell ref="G11:N11"/>
    <mergeCell ref="O11:Q11"/>
    <mergeCell ref="R11:S11"/>
    <mergeCell ref="T11:W11"/>
    <mergeCell ref="X11:AA11"/>
    <mergeCell ref="O13:Q13"/>
    <mergeCell ref="R13:S13"/>
    <mergeCell ref="T13:W13"/>
    <mergeCell ref="X13:AA13"/>
    <mergeCell ref="AB11:AD11"/>
    <mergeCell ref="C12:F12"/>
    <mergeCell ref="G12:N12"/>
    <mergeCell ref="O12:Q12"/>
    <mergeCell ref="R12:S12"/>
    <mergeCell ref="T12:W12"/>
    <mergeCell ref="AB13:AD13"/>
    <mergeCell ref="C14:F14"/>
    <mergeCell ref="G14:N14"/>
    <mergeCell ref="O14:Q14"/>
    <mergeCell ref="R14:S14"/>
    <mergeCell ref="T14:W14"/>
    <mergeCell ref="X14:AA14"/>
    <mergeCell ref="AB14:AD14"/>
    <mergeCell ref="C13:F13"/>
    <mergeCell ref="G13:N13"/>
    <mergeCell ref="X16:AA16"/>
    <mergeCell ref="AB16:AD16"/>
    <mergeCell ref="C15:F15"/>
    <mergeCell ref="G15:N15"/>
    <mergeCell ref="O15:Q15"/>
    <mergeCell ref="R15:S15"/>
    <mergeCell ref="T15:W15"/>
    <mergeCell ref="X15:AA15"/>
    <mergeCell ref="O17:Q17"/>
    <mergeCell ref="R17:S17"/>
    <mergeCell ref="T17:W17"/>
    <mergeCell ref="X17:AA17"/>
    <mergeCell ref="AB15:AD15"/>
    <mergeCell ref="C16:F16"/>
    <mergeCell ref="G16:N16"/>
    <mergeCell ref="O16:Q16"/>
    <mergeCell ref="R16:S16"/>
    <mergeCell ref="T16:W16"/>
    <mergeCell ref="AB17:AD17"/>
    <mergeCell ref="C18:F18"/>
    <mergeCell ref="G18:N18"/>
    <mergeCell ref="O18:Q18"/>
    <mergeCell ref="R18:S18"/>
    <mergeCell ref="T18:W18"/>
    <mergeCell ref="X18:AA18"/>
    <mergeCell ref="AB18:AD18"/>
    <mergeCell ref="C17:F17"/>
    <mergeCell ref="G17:N17"/>
    <mergeCell ref="T19:W20"/>
    <mergeCell ref="X19:AA20"/>
    <mergeCell ref="AB19:AD20"/>
    <mergeCell ref="B20:F20"/>
    <mergeCell ref="G20:J20"/>
    <mergeCell ref="B21:F21"/>
    <mergeCell ref="G21:J21"/>
    <mergeCell ref="T21:W21"/>
    <mergeCell ref="X21:AA21"/>
    <mergeCell ref="AB21:AD21"/>
    <mergeCell ref="B22:F22"/>
    <mergeCell ref="G22:J22"/>
    <mergeCell ref="T22:W23"/>
    <mergeCell ref="X22:AA23"/>
    <mergeCell ref="AB22:AD23"/>
    <mergeCell ref="B23:F23"/>
    <mergeCell ref="G23:J23"/>
    <mergeCell ref="E25:H25"/>
    <mergeCell ref="L25:N25"/>
    <mergeCell ref="Q25:W26"/>
    <mergeCell ref="X25:AC26"/>
    <mergeCell ref="E26:H26"/>
    <mergeCell ref="L26:N26"/>
    <mergeCell ref="O26:P26"/>
    <mergeCell ref="E27:H27"/>
    <mergeCell ref="L27:N27"/>
    <mergeCell ref="O27:P27"/>
    <mergeCell ref="Q27:T27"/>
    <mergeCell ref="L29:P29"/>
    <mergeCell ref="T29:V29"/>
    <mergeCell ref="W29:AA29"/>
    <mergeCell ref="B31:J31"/>
    <mergeCell ref="V32:AA32"/>
    <mergeCell ref="E33:F33"/>
    <mergeCell ref="T33:U33"/>
    <mergeCell ref="V33:AA33"/>
    <mergeCell ref="B35:C36"/>
    <mergeCell ref="D35:N36"/>
    <mergeCell ref="O35:P36"/>
    <mergeCell ref="T35:U35"/>
    <mergeCell ref="V35:AA35"/>
    <mergeCell ref="W36:Y36"/>
    <mergeCell ref="AA36:AD36"/>
    <mergeCell ref="O38:Q38"/>
    <mergeCell ref="R38:S38"/>
    <mergeCell ref="T38:W38"/>
    <mergeCell ref="X38:AA38"/>
    <mergeCell ref="T34:U34"/>
    <mergeCell ref="V34:AA34"/>
    <mergeCell ref="AB38:AD38"/>
    <mergeCell ref="C39:F39"/>
    <mergeCell ref="G39:N39"/>
    <mergeCell ref="O39:Q39"/>
    <mergeCell ref="R39:S39"/>
    <mergeCell ref="T39:W39"/>
    <mergeCell ref="X39:AA39"/>
    <mergeCell ref="AB39:AD39"/>
    <mergeCell ref="C38:F38"/>
    <mergeCell ref="G38:N38"/>
    <mergeCell ref="X41:AA41"/>
    <mergeCell ref="AB41:AD41"/>
    <mergeCell ref="C40:F40"/>
    <mergeCell ref="G40:N40"/>
    <mergeCell ref="O40:Q40"/>
    <mergeCell ref="R40:S40"/>
    <mergeCell ref="T40:W40"/>
    <mergeCell ref="X40:AA40"/>
    <mergeCell ref="O42:Q42"/>
    <mergeCell ref="R42:S42"/>
    <mergeCell ref="T42:W42"/>
    <mergeCell ref="X42:AA42"/>
    <mergeCell ref="AB40:AD40"/>
    <mergeCell ref="C41:F41"/>
    <mergeCell ref="G41:N41"/>
    <mergeCell ref="O41:Q41"/>
    <mergeCell ref="R41:S41"/>
    <mergeCell ref="T41:W41"/>
    <mergeCell ref="AB42:AD42"/>
    <mergeCell ref="C43:F43"/>
    <mergeCell ref="G43:N43"/>
    <mergeCell ref="O43:Q43"/>
    <mergeCell ref="R43:S43"/>
    <mergeCell ref="T43:W43"/>
    <mergeCell ref="X43:AA43"/>
    <mergeCell ref="AB43:AD43"/>
    <mergeCell ref="C42:F42"/>
    <mergeCell ref="G42:N42"/>
    <mergeCell ref="C44:F44"/>
    <mergeCell ref="G44:N44"/>
    <mergeCell ref="O44:Q44"/>
    <mergeCell ref="R44:S44"/>
    <mergeCell ref="T44:W44"/>
    <mergeCell ref="X44:AA44"/>
    <mergeCell ref="T46:W46"/>
    <mergeCell ref="X46:AA46"/>
    <mergeCell ref="AB44:AD44"/>
    <mergeCell ref="C45:F45"/>
    <mergeCell ref="G45:N45"/>
    <mergeCell ref="O45:Q45"/>
    <mergeCell ref="R45:S45"/>
    <mergeCell ref="T45:W45"/>
    <mergeCell ref="X45:AA45"/>
    <mergeCell ref="AB45:AD45"/>
    <mergeCell ref="AB46:AD46"/>
    <mergeCell ref="T47:W48"/>
    <mergeCell ref="X47:AA48"/>
    <mergeCell ref="AB47:AD48"/>
    <mergeCell ref="B48:F48"/>
    <mergeCell ref="G48:J48"/>
    <mergeCell ref="C46:F46"/>
    <mergeCell ref="G46:N46"/>
    <mergeCell ref="O46:Q46"/>
    <mergeCell ref="R46:S46"/>
    <mergeCell ref="B49:F49"/>
    <mergeCell ref="G49:J49"/>
    <mergeCell ref="T49:W49"/>
    <mergeCell ref="X49:AA49"/>
    <mergeCell ref="AB49:AD49"/>
    <mergeCell ref="B50:F50"/>
    <mergeCell ref="G50:J50"/>
    <mergeCell ref="T50:W51"/>
    <mergeCell ref="X50:AA51"/>
    <mergeCell ref="AB50:AD51"/>
    <mergeCell ref="B51:F51"/>
    <mergeCell ref="G51:J51"/>
    <mergeCell ref="L57:P57"/>
    <mergeCell ref="T57:V57"/>
    <mergeCell ref="W57:AA57"/>
    <mergeCell ref="B59:J59"/>
    <mergeCell ref="AA64:AD64"/>
    <mergeCell ref="V60:AA60"/>
    <mergeCell ref="E61:F61"/>
    <mergeCell ref="T61:U61"/>
    <mergeCell ref="V61:AA61"/>
    <mergeCell ref="T62:U62"/>
    <mergeCell ref="V62:AA62"/>
    <mergeCell ref="O66:Q66"/>
    <mergeCell ref="R66:S66"/>
    <mergeCell ref="T66:W66"/>
    <mergeCell ref="X66:AA66"/>
    <mergeCell ref="B63:C64"/>
    <mergeCell ref="D63:N64"/>
    <mergeCell ref="O63:P64"/>
    <mergeCell ref="T63:U63"/>
    <mergeCell ref="V63:AA63"/>
    <mergeCell ref="W64:Y64"/>
    <mergeCell ref="AB66:AD66"/>
    <mergeCell ref="C67:F67"/>
    <mergeCell ref="G67:N67"/>
    <mergeCell ref="O67:Q67"/>
    <mergeCell ref="R67:S67"/>
    <mergeCell ref="T67:W67"/>
    <mergeCell ref="X67:AA67"/>
    <mergeCell ref="AB67:AD67"/>
    <mergeCell ref="C66:F66"/>
    <mergeCell ref="G66:N66"/>
    <mergeCell ref="X69:AA69"/>
    <mergeCell ref="AB69:AD69"/>
    <mergeCell ref="C68:F68"/>
    <mergeCell ref="G68:N68"/>
    <mergeCell ref="O68:Q68"/>
    <mergeCell ref="R68:S68"/>
    <mergeCell ref="T68:W68"/>
    <mergeCell ref="X68:AA68"/>
    <mergeCell ref="O70:Q70"/>
    <mergeCell ref="R70:S70"/>
    <mergeCell ref="T70:W70"/>
    <mergeCell ref="X70:AA70"/>
    <mergeCell ref="AB68:AD68"/>
    <mergeCell ref="C69:F69"/>
    <mergeCell ref="G69:N69"/>
    <mergeCell ref="O69:Q69"/>
    <mergeCell ref="R69:S69"/>
    <mergeCell ref="T69:W69"/>
    <mergeCell ref="AB70:AD70"/>
    <mergeCell ref="C71:F71"/>
    <mergeCell ref="G71:N71"/>
    <mergeCell ref="O71:Q71"/>
    <mergeCell ref="R71:S71"/>
    <mergeCell ref="T71:W71"/>
    <mergeCell ref="X71:AA71"/>
    <mergeCell ref="AB71:AD71"/>
    <mergeCell ref="C70:F70"/>
    <mergeCell ref="G70:N70"/>
    <mergeCell ref="C72:F72"/>
    <mergeCell ref="G72:N72"/>
    <mergeCell ref="O72:Q72"/>
    <mergeCell ref="R72:S72"/>
    <mergeCell ref="T72:W72"/>
    <mergeCell ref="X72:AA72"/>
    <mergeCell ref="T74:W74"/>
    <mergeCell ref="X74:AA74"/>
    <mergeCell ref="AB72:AD72"/>
    <mergeCell ref="C73:F73"/>
    <mergeCell ref="G73:N73"/>
    <mergeCell ref="O73:Q73"/>
    <mergeCell ref="R73:S73"/>
    <mergeCell ref="T73:W73"/>
    <mergeCell ref="X73:AA73"/>
    <mergeCell ref="AB73:AD73"/>
    <mergeCell ref="AB74:AD74"/>
    <mergeCell ref="T75:W76"/>
    <mergeCell ref="X75:AA76"/>
    <mergeCell ref="AB75:AD76"/>
    <mergeCell ref="B76:F76"/>
    <mergeCell ref="G76:J76"/>
    <mergeCell ref="C74:F74"/>
    <mergeCell ref="G74:N74"/>
    <mergeCell ref="O74:Q74"/>
    <mergeCell ref="R74:S74"/>
    <mergeCell ref="AB77:AD77"/>
    <mergeCell ref="B78:F78"/>
    <mergeCell ref="G78:J78"/>
    <mergeCell ref="T78:W79"/>
    <mergeCell ref="X78:AA79"/>
    <mergeCell ref="AB78:AD79"/>
    <mergeCell ref="B79:F79"/>
    <mergeCell ref="G79:J79"/>
    <mergeCell ref="B77:F77"/>
    <mergeCell ref="G77:J77"/>
    <mergeCell ref="T77:W77"/>
    <mergeCell ref="X77:AA77"/>
  </mergeCells>
  <dataValidations count="2">
    <dataValidation type="list" allowBlank="1" showInputMessage="1" showErrorMessage="1" sqref="O81:S81 O53:S53">
      <formula1>$A$26:$A$28</formula1>
    </dataValidation>
    <dataValidation allowBlank="1" showInputMessage="1" imeMode="off" sqref="X21 X49 X77"/>
  </dataValidation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scale="91" r:id="rId2"/>
  <rowBreaks count="2" manualBreakCount="2">
    <brk id="27" max="29" man="1"/>
    <brk id="55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9"/>
  <sheetViews>
    <sheetView showGridLines="0" tabSelected="1" view="pageBreakPreview" zoomScale="85" zoomScaleNormal="85" zoomScaleSheetLayoutView="85" zoomScalePageLayoutView="0" workbookViewId="0" topLeftCell="A1">
      <selection activeCell="AF25" sqref="AF25"/>
    </sheetView>
  </sheetViews>
  <sheetFormatPr defaultColWidth="4.50390625" defaultRowHeight="28.5" customHeight="1"/>
  <cols>
    <col min="1" max="16384" width="4.50390625" style="60" customWidth="1"/>
  </cols>
  <sheetData>
    <row r="1" spans="1:30" ht="28.5" customHeight="1" thickBot="1">
      <c r="A1" s="127"/>
      <c r="B1" s="127"/>
      <c r="C1" s="127"/>
      <c r="D1" s="127"/>
      <c r="E1" s="127"/>
      <c r="F1" s="127"/>
      <c r="G1" s="127"/>
      <c r="H1" s="127"/>
      <c r="I1" s="127"/>
      <c r="J1" s="128"/>
      <c r="K1" s="129"/>
      <c r="L1" s="431" t="s">
        <v>23</v>
      </c>
      <c r="M1" s="431"/>
      <c r="N1" s="431"/>
      <c r="O1" s="431"/>
      <c r="P1" s="431"/>
      <c r="Q1" s="129"/>
      <c r="R1" s="130"/>
      <c r="S1" s="131"/>
      <c r="T1" s="168" t="s">
        <v>78</v>
      </c>
      <c r="U1" s="146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ht="28.5" customHeight="1" thickBot="1">
      <c r="A2" s="127"/>
      <c r="B2" s="353" t="s">
        <v>55</v>
      </c>
      <c r="C2" s="353"/>
      <c r="D2" s="353"/>
      <c r="E2" s="353"/>
      <c r="F2" s="353"/>
      <c r="G2" s="353"/>
      <c r="H2" s="353"/>
      <c r="I2" s="353"/>
      <c r="J2" s="353"/>
      <c r="K2" s="127"/>
      <c r="L2" s="127"/>
      <c r="M2" s="127"/>
      <c r="N2" s="127"/>
      <c r="O2" s="127"/>
      <c r="P2" s="127"/>
      <c r="Q2" s="127"/>
      <c r="R2" s="127"/>
      <c r="S2" s="127"/>
      <c r="T2" s="132" t="s">
        <v>4</v>
      </c>
      <c r="U2" s="127"/>
      <c r="V2" s="133"/>
      <c r="W2" s="133"/>
      <c r="X2" s="133"/>
      <c r="Y2" s="133"/>
      <c r="Z2" s="133"/>
      <c r="AA2" s="133"/>
      <c r="AB2" s="133"/>
      <c r="AC2" s="133"/>
      <c r="AD2" s="133"/>
    </row>
    <row r="3" spans="1:30" ht="12.75" customHeight="1" thickTop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34"/>
      <c r="U3" s="134" t="s">
        <v>38</v>
      </c>
      <c r="V3" s="381"/>
      <c r="W3" s="381"/>
      <c r="X3" s="381"/>
      <c r="Y3" s="381"/>
      <c r="Z3" s="381"/>
      <c r="AA3" s="381"/>
      <c r="AB3" s="135"/>
      <c r="AC3" s="136"/>
      <c r="AD3" s="135"/>
    </row>
    <row r="4" spans="1:30" ht="25.5" customHeight="1">
      <c r="A4" s="127"/>
      <c r="B4" s="127" t="s">
        <v>9</v>
      </c>
      <c r="C4" s="127"/>
      <c r="D4" s="127"/>
      <c r="E4" s="363"/>
      <c r="F4" s="364"/>
      <c r="G4" s="127" t="s">
        <v>10</v>
      </c>
      <c r="H4" s="137"/>
      <c r="I4" s="127" t="s">
        <v>11</v>
      </c>
      <c r="J4" s="137"/>
      <c r="K4" s="127" t="s">
        <v>12</v>
      </c>
      <c r="L4" s="127"/>
      <c r="M4" s="127"/>
      <c r="N4" s="127"/>
      <c r="O4" s="127"/>
      <c r="P4" s="127"/>
      <c r="Q4" s="127"/>
      <c r="R4" s="127"/>
      <c r="S4" s="127"/>
      <c r="T4" s="369" t="s">
        <v>5</v>
      </c>
      <c r="U4" s="369"/>
      <c r="V4" s="383"/>
      <c r="W4" s="383"/>
      <c r="X4" s="383"/>
      <c r="Y4" s="383"/>
      <c r="Z4" s="383"/>
      <c r="AA4" s="383"/>
      <c r="AB4" s="379" t="s">
        <v>79</v>
      </c>
      <c r="AC4" s="379"/>
      <c r="AD4" s="379"/>
    </row>
    <row r="5" spans="1:30" ht="18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369" t="s">
        <v>6</v>
      </c>
      <c r="U5" s="369"/>
      <c r="V5" s="383"/>
      <c r="W5" s="383"/>
      <c r="X5" s="383"/>
      <c r="Y5" s="383"/>
      <c r="Z5" s="383"/>
      <c r="AA5" s="383"/>
      <c r="AB5" s="379"/>
      <c r="AC5" s="379"/>
      <c r="AD5" s="379"/>
    </row>
    <row r="6" spans="1:30" ht="18" customHeight="1">
      <c r="A6" s="127"/>
      <c r="B6" s="355" t="s">
        <v>8</v>
      </c>
      <c r="C6" s="356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60"/>
      <c r="O6" s="370" t="s">
        <v>77</v>
      </c>
      <c r="P6" s="371"/>
      <c r="Q6" s="355"/>
      <c r="R6" s="356"/>
      <c r="S6" s="374"/>
      <c r="T6" s="369" t="s">
        <v>0</v>
      </c>
      <c r="U6" s="369"/>
      <c r="V6" s="383"/>
      <c r="W6" s="383"/>
      <c r="X6" s="383"/>
      <c r="Y6" s="383"/>
      <c r="Z6" s="383"/>
      <c r="AA6" s="383"/>
      <c r="AB6" s="380"/>
      <c r="AC6" s="380"/>
      <c r="AD6" s="380"/>
    </row>
    <row r="7" spans="1:30" ht="18" customHeight="1">
      <c r="A7" s="127"/>
      <c r="B7" s="357"/>
      <c r="C7" s="358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2"/>
      <c r="O7" s="372"/>
      <c r="P7" s="373"/>
      <c r="Q7" s="357"/>
      <c r="R7" s="358"/>
      <c r="S7" s="375"/>
      <c r="T7" s="139"/>
      <c r="U7" s="139"/>
      <c r="V7" s="139" t="s">
        <v>39</v>
      </c>
      <c r="W7" s="382"/>
      <c r="X7" s="382"/>
      <c r="Y7" s="382"/>
      <c r="Z7" s="139" t="s">
        <v>40</v>
      </c>
      <c r="AA7" s="382"/>
      <c r="AB7" s="382"/>
      <c r="AC7" s="382"/>
      <c r="AD7" s="382"/>
    </row>
    <row r="8" spans="1:30" ht="4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</row>
    <row r="9" spans="1:32" s="62" customFormat="1" ht="18" customHeight="1">
      <c r="A9" s="133"/>
      <c r="B9" s="140"/>
      <c r="C9" s="378" t="s">
        <v>3</v>
      </c>
      <c r="D9" s="378"/>
      <c r="E9" s="378"/>
      <c r="F9" s="378"/>
      <c r="G9" s="378" t="s">
        <v>21</v>
      </c>
      <c r="H9" s="378"/>
      <c r="I9" s="378"/>
      <c r="J9" s="378"/>
      <c r="K9" s="378"/>
      <c r="L9" s="378"/>
      <c r="M9" s="378"/>
      <c r="N9" s="378"/>
      <c r="O9" s="378" t="s">
        <v>20</v>
      </c>
      <c r="P9" s="378"/>
      <c r="Q9" s="378"/>
      <c r="R9" s="378" t="s">
        <v>19</v>
      </c>
      <c r="S9" s="378"/>
      <c r="T9" s="378" t="s">
        <v>18</v>
      </c>
      <c r="U9" s="378"/>
      <c r="V9" s="378"/>
      <c r="W9" s="378"/>
      <c r="X9" s="378" t="s">
        <v>7</v>
      </c>
      <c r="Y9" s="378"/>
      <c r="Z9" s="378"/>
      <c r="AA9" s="378"/>
      <c r="AB9" s="378" t="s">
        <v>17</v>
      </c>
      <c r="AC9" s="378"/>
      <c r="AD9" s="378"/>
      <c r="AF9" s="63"/>
    </row>
    <row r="10" spans="1:30" ht="30" customHeight="1">
      <c r="A10" s="127"/>
      <c r="B10" s="141">
        <v>1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7"/>
      <c r="P10" s="377"/>
      <c r="Q10" s="377"/>
      <c r="R10" s="376"/>
      <c r="S10" s="376"/>
      <c r="T10" s="365"/>
      <c r="U10" s="366"/>
      <c r="V10" s="366"/>
      <c r="W10" s="367"/>
      <c r="X10" s="368"/>
      <c r="Y10" s="368"/>
      <c r="Z10" s="368"/>
      <c r="AA10" s="368"/>
      <c r="AB10" s="354"/>
      <c r="AC10" s="354"/>
      <c r="AD10" s="354"/>
    </row>
    <row r="11" spans="1:30" ht="30" customHeight="1">
      <c r="A11" s="127"/>
      <c r="B11" s="141">
        <v>2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/>
      <c r="P11" s="377"/>
      <c r="Q11" s="377"/>
      <c r="R11" s="376"/>
      <c r="S11" s="376"/>
      <c r="T11" s="365"/>
      <c r="U11" s="366"/>
      <c r="V11" s="366"/>
      <c r="W11" s="367"/>
      <c r="X11" s="368">
        <f aca="true" t="shared" si="0" ref="X11:X17">IF(T11=0,"",O11*T11)</f>
      </c>
      <c r="Y11" s="368"/>
      <c r="Z11" s="368"/>
      <c r="AA11" s="368"/>
      <c r="AB11" s="354"/>
      <c r="AC11" s="354"/>
      <c r="AD11" s="354"/>
    </row>
    <row r="12" spans="1:30" ht="30" customHeight="1">
      <c r="A12" s="127"/>
      <c r="B12" s="141">
        <v>3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7"/>
      <c r="P12" s="377"/>
      <c r="Q12" s="377"/>
      <c r="R12" s="376"/>
      <c r="S12" s="376"/>
      <c r="T12" s="365"/>
      <c r="U12" s="366"/>
      <c r="V12" s="366"/>
      <c r="W12" s="367"/>
      <c r="X12" s="368">
        <f t="shared" si="0"/>
      </c>
      <c r="Y12" s="368"/>
      <c r="Z12" s="368"/>
      <c r="AA12" s="368"/>
      <c r="AB12" s="354"/>
      <c r="AC12" s="354"/>
      <c r="AD12" s="354"/>
    </row>
    <row r="13" spans="1:30" ht="30" customHeight="1">
      <c r="A13" s="127"/>
      <c r="B13" s="141">
        <v>4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7"/>
      <c r="P13" s="377"/>
      <c r="Q13" s="377"/>
      <c r="R13" s="376"/>
      <c r="S13" s="376"/>
      <c r="T13" s="365"/>
      <c r="U13" s="366"/>
      <c r="V13" s="366"/>
      <c r="W13" s="367"/>
      <c r="X13" s="368">
        <f t="shared" si="0"/>
      </c>
      <c r="Y13" s="368"/>
      <c r="Z13" s="368"/>
      <c r="AA13" s="368"/>
      <c r="AB13" s="354"/>
      <c r="AC13" s="354"/>
      <c r="AD13" s="354"/>
    </row>
    <row r="14" spans="1:30" ht="30" customHeight="1">
      <c r="A14" s="127"/>
      <c r="B14" s="141">
        <v>5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7"/>
      <c r="P14" s="377"/>
      <c r="Q14" s="377"/>
      <c r="R14" s="376"/>
      <c r="S14" s="376"/>
      <c r="T14" s="365"/>
      <c r="U14" s="366"/>
      <c r="V14" s="366"/>
      <c r="W14" s="367"/>
      <c r="X14" s="368">
        <f t="shared" si="0"/>
      </c>
      <c r="Y14" s="368"/>
      <c r="Z14" s="368"/>
      <c r="AA14" s="368"/>
      <c r="AB14" s="354"/>
      <c r="AC14" s="354"/>
      <c r="AD14" s="354"/>
    </row>
    <row r="15" spans="1:30" ht="30" customHeight="1">
      <c r="A15" s="127"/>
      <c r="B15" s="141">
        <v>6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7"/>
      <c r="P15" s="377"/>
      <c r="Q15" s="377"/>
      <c r="R15" s="376"/>
      <c r="S15" s="376"/>
      <c r="T15" s="365"/>
      <c r="U15" s="366"/>
      <c r="V15" s="366"/>
      <c r="W15" s="367"/>
      <c r="X15" s="368">
        <f t="shared" si="0"/>
      </c>
      <c r="Y15" s="368"/>
      <c r="Z15" s="368"/>
      <c r="AA15" s="368"/>
      <c r="AB15" s="354"/>
      <c r="AC15" s="354"/>
      <c r="AD15" s="354"/>
    </row>
    <row r="16" spans="1:30" ht="30" customHeight="1">
      <c r="A16" s="127"/>
      <c r="B16" s="141">
        <v>7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7"/>
      <c r="P16" s="377"/>
      <c r="Q16" s="377"/>
      <c r="R16" s="376"/>
      <c r="S16" s="376"/>
      <c r="T16" s="365"/>
      <c r="U16" s="366"/>
      <c r="V16" s="366"/>
      <c r="W16" s="367"/>
      <c r="X16" s="368">
        <f t="shared" si="0"/>
      </c>
      <c r="Y16" s="368"/>
      <c r="Z16" s="368"/>
      <c r="AA16" s="368"/>
      <c r="AB16" s="354"/>
      <c r="AC16" s="354"/>
      <c r="AD16" s="354"/>
    </row>
    <row r="17" spans="1:30" ht="30" customHeight="1">
      <c r="A17" s="127"/>
      <c r="B17" s="141">
        <v>8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7"/>
      <c r="P17" s="377"/>
      <c r="Q17" s="377"/>
      <c r="R17" s="376"/>
      <c r="S17" s="376"/>
      <c r="T17" s="365"/>
      <c r="U17" s="366"/>
      <c r="V17" s="366"/>
      <c r="W17" s="367"/>
      <c r="X17" s="398">
        <f t="shared" si="0"/>
      </c>
      <c r="Y17" s="398"/>
      <c r="Z17" s="398"/>
      <c r="AA17" s="398"/>
      <c r="AB17" s="399"/>
      <c r="AC17" s="399"/>
      <c r="AD17" s="399"/>
    </row>
    <row r="18" spans="1:30" ht="4.5" customHeight="1">
      <c r="A18" s="127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406" t="s">
        <v>16</v>
      </c>
      <c r="U18" s="407"/>
      <c r="V18" s="407"/>
      <c r="W18" s="408"/>
      <c r="X18" s="421">
        <f>SUM(X10:AA17)</f>
        <v>0</v>
      </c>
      <c r="Y18" s="422"/>
      <c r="Z18" s="422"/>
      <c r="AA18" s="423"/>
      <c r="AB18" s="400"/>
      <c r="AC18" s="401"/>
      <c r="AD18" s="402"/>
    </row>
    <row r="19" spans="1:31" ht="18" customHeight="1">
      <c r="A19" s="133"/>
      <c r="B19" s="393" t="s">
        <v>15</v>
      </c>
      <c r="C19" s="394"/>
      <c r="D19" s="394"/>
      <c r="E19" s="394"/>
      <c r="F19" s="395"/>
      <c r="G19" s="396"/>
      <c r="H19" s="397"/>
      <c r="I19" s="397"/>
      <c r="J19" s="397"/>
      <c r="K19" s="145"/>
      <c r="L19" s="133"/>
      <c r="M19" s="133"/>
      <c r="N19" s="133"/>
      <c r="O19" s="133"/>
      <c r="P19" s="133"/>
      <c r="Q19" s="127"/>
      <c r="R19" s="133"/>
      <c r="S19" s="127"/>
      <c r="T19" s="409"/>
      <c r="U19" s="410"/>
      <c r="V19" s="410"/>
      <c r="W19" s="411"/>
      <c r="X19" s="424"/>
      <c r="Y19" s="425"/>
      <c r="Z19" s="425"/>
      <c r="AA19" s="426"/>
      <c r="AB19" s="403"/>
      <c r="AC19" s="404"/>
      <c r="AD19" s="405"/>
      <c r="AE19" s="62"/>
    </row>
    <row r="20" spans="1:34" ht="18" customHeight="1">
      <c r="A20" s="133"/>
      <c r="B20" s="393" t="s">
        <v>13</v>
      </c>
      <c r="C20" s="394"/>
      <c r="D20" s="394"/>
      <c r="E20" s="394"/>
      <c r="F20" s="395"/>
      <c r="G20" s="396"/>
      <c r="H20" s="397"/>
      <c r="I20" s="397"/>
      <c r="J20" s="397"/>
      <c r="K20" s="145"/>
      <c r="L20" s="133"/>
      <c r="M20" s="133"/>
      <c r="N20" s="133"/>
      <c r="O20" s="133"/>
      <c r="P20" s="133"/>
      <c r="Q20" s="127"/>
      <c r="R20" s="133"/>
      <c r="S20" s="127"/>
      <c r="T20" s="387" t="s">
        <v>56</v>
      </c>
      <c r="U20" s="388"/>
      <c r="V20" s="388"/>
      <c r="W20" s="389"/>
      <c r="X20" s="384">
        <f>TRUNC(X18*8%,0)</f>
        <v>0</v>
      </c>
      <c r="Y20" s="385"/>
      <c r="Z20" s="385"/>
      <c r="AA20" s="386"/>
      <c r="AB20" s="390"/>
      <c r="AC20" s="391"/>
      <c r="AD20" s="392"/>
      <c r="AE20" s="64"/>
      <c r="AF20" s="64"/>
      <c r="AG20" s="64"/>
      <c r="AH20" s="64"/>
    </row>
    <row r="21" spans="1:31" ht="18" customHeight="1">
      <c r="A21" s="133"/>
      <c r="B21" s="393" t="s">
        <v>14</v>
      </c>
      <c r="C21" s="394"/>
      <c r="D21" s="394"/>
      <c r="E21" s="394"/>
      <c r="F21" s="395"/>
      <c r="G21" s="396">
        <f>X21</f>
        <v>0</v>
      </c>
      <c r="H21" s="397"/>
      <c r="I21" s="397"/>
      <c r="J21" s="397"/>
      <c r="K21" s="145"/>
      <c r="L21" s="133"/>
      <c r="M21" s="133"/>
      <c r="N21" s="133"/>
      <c r="O21" s="133"/>
      <c r="P21" s="133"/>
      <c r="Q21" s="127"/>
      <c r="R21" s="133"/>
      <c r="S21" s="127"/>
      <c r="T21" s="412" t="s">
        <v>2</v>
      </c>
      <c r="U21" s="407"/>
      <c r="V21" s="407"/>
      <c r="W21" s="408"/>
      <c r="X21" s="413">
        <f>X18+X20</f>
        <v>0</v>
      </c>
      <c r="Y21" s="414"/>
      <c r="Z21" s="414"/>
      <c r="AA21" s="415"/>
      <c r="AB21" s="419"/>
      <c r="AC21" s="419"/>
      <c r="AD21" s="419"/>
      <c r="AE21" s="62"/>
    </row>
    <row r="22" spans="1:31" ht="18" customHeight="1">
      <c r="A22" s="133"/>
      <c r="B22" s="393" t="s">
        <v>28</v>
      </c>
      <c r="C22" s="394"/>
      <c r="D22" s="394"/>
      <c r="E22" s="394"/>
      <c r="F22" s="395"/>
      <c r="G22" s="396">
        <f>G19-G20-G21</f>
        <v>0</v>
      </c>
      <c r="H22" s="397"/>
      <c r="I22" s="397"/>
      <c r="J22" s="397"/>
      <c r="K22" s="145"/>
      <c r="L22" s="133"/>
      <c r="M22" s="133"/>
      <c r="N22" s="133"/>
      <c r="O22" s="133"/>
      <c r="P22" s="133"/>
      <c r="Q22" s="133"/>
      <c r="R22" s="133"/>
      <c r="S22" s="133"/>
      <c r="T22" s="409"/>
      <c r="U22" s="410"/>
      <c r="V22" s="410"/>
      <c r="W22" s="411"/>
      <c r="X22" s="416"/>
      <c r="Y22" s="417"/>
      <c r="Z22" s="417"/>
      <c r="AA22" s="418"/>
      <c r="AB22" s="420"/>
      <c r="AC22" s="420"/>
      <c r="AD22" s="420"/>
      <c r="AE22" s="62"/>
    </row>
    <row r="23" spans="1:31" ht="5.25" customHeight="1">
      <c r="A23" s="133"/>
      <c r="B23" s="147"/>
      <c r="C23" s="127"/>
      <c r="D23" s="147"/>
      <c r="E23" s="147"/>
      <c r="F23" s="147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62"/>
    </row>
    <row r="24" spans="1:31" ht="18" customHeight="1">
      <c r="A24" s="133"/>
      <c r="B24" s="103" t="s">
        <v>65</v>
      </c>
      <c r="C24" s="97"/>
      <c r="D24" s="97"/>
      <c r="E24" s="259"/>
      <c r="F24" s="260"/>
      <c r="G24" s="260"/>
      <c r="H24" s="260"/>
      <c r="I24" s="98" t="s">
        <v>66</v>
      </c>
      <c r="J24" s="99"/>
      <c r="K24" s="100"/>
      <c r="L24" s="261"/>
      <c r="M24" s="262"/>
      <c r="N24" s="263"/>
      <c r="O24" s="101" t="s">
        <v>71</v>
      </c>
      <c r="P24" s="102"/>
      <c r="Q24" s="264"/>
      <c r="R24" s="265"/>
      <c r="S24" s="265"/>
      <c r="T24" s="265"/>
      <c r="U24" s="265"/>
      <c r="V24" s="265"/>
      <c r="W24" s="266"/>
      <c r="X24" s="270" t="s">
        <v>73</v>
      </c>
      <c r="Y24" s="271"/>
      <c r="Z24" s="271"/>
      <c r="AA24" s="271"/>
      <c r="AB24" s="271"/>
      <c r="AC24" s="271"/>
      <c r="AD24" s="148"/>
      <c r="AE24" s="62"/>
    </row>
    <row r="25" spans="1:31" ht="18" customHeight="1">
      <c r="A25" s="149"/>
      <c r="B25" s="123"/>
      <c r="C25" s="104"/>
      <c r="D25" s="105"/>
      <c r="E25" s="246"/>
      <c r="F25" s="247"/>
      <c r="G25" s="247"/>
      <c r="H25" s="248"/>
      <c r="I25" s="98" t="s">
        <v>67</v>
      </c>
      <c r="J25" s="106"/>
      <c r="K25" s="107"/>
      <c r="L25" s="249"/>
      <c r="M25" s="250"/>
      <c r="N25" s="251"/>
      <c r="O25" s="274" t="s">
        <v>72</v>
      </c>
      <c r="P25" s="275"/>
      <c r="Q25" s="267"/>
      <c r="R25" s="268"/>
      <c r="S25" s="268"/>
      <c r="T25" s="268"/>
      <c r="U25" s="268"/>
      <c r="V25" s="268"/>
      <c r="W25" s="269"/>
      <c r="X25" s="272"/>
      <c r="Y25" s="273"/>
      <c r="Z25" s="273"/>
      <c r="AA25" s="273"/>
      <c r="AB25" s="273"/>
      <c r="AC25" s="273"/>
      <c r="AD25" s="150"/>
      <c r="AE25" s="62"/>
    </row>
    <row r="26" spans="1:31" ht="18" customHeight="1">
      <c r="A26" s="149"/>
      <c r="B26" s="125"/>
      <c r="C26" s="108"/>
      <c r="D26" s="108"/>
      <c r="E26" s="246"/>
      <c r="F26" s="247"/>
      <c r="G26" s="247"/>
      <c r="H26" s="248"/>
      <c r="I26" s="98" t="s">
        <v>68</v>
      </c>
      <c r="J26" s="109"/>
      <c r="K26" s="110"/>
      <c r="L26" s="249"/>
      <c r="M26" s="250"/>
      <c r="N26" s="251"/>
      <c r="O26" s="252"/>
      <c r="P26" s="253"/>
      <c r="Q26" s="254" t="s">
        <v>74</v>
      </c>
      <c r="R26" s="255"/>
      <c r="S26" s="255"/>
      <c r="T26" s="255"/>
      <c r="U26" s="111"/>
      <c r="V26" s="111"/>
      <c r="W26" s="111"/>
      <c r="X26" s="111"/>
      <c r="Y26" s="111"/>
      <c r="Z26" s="111"/>
      <c r="AA26" s="111"/>
      <c r="AB26" s="111"/>
      <c r="AC26" s="111"/>
      <c r="AD26" s="151"/>
      <c r="AE26" s="62"/>
    </row>
    <row r="27" spans="1:31" ht="18" customHeight="1" thickBot="1">
      <c r="A27" s="133"/>
      <c r="B27" s="142"/>
      <c r="C27" s="142"/>
      <c r="D27" s="142"/>
      <c r="E27" s="142"/>
      <c r="F27" s="142"/>
      <c r="G27" s="152"/>
      <c r="H27" s="152"/>
      <c r="I27" s="152"/>
      <c r="J27" s="152"/>
      <c r="K27" s="153"/>
      <c r="L27" s="154"/>
      <c r="M27" s="154"/>
      <c r="N27" s="154"/>
      <c r="O27" s="154"/>
      <c r="P27" s="154"/>
      <c r="Q27" s="154"/>
      <c r="R27" s="154"/>
      <c r="S27" s="154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62"/>
    </row>
    <row r="28" spans="1:30" ht="28.5" customHeight="1" thickBot="1">
      <c r="A28" s="152"/>
      <c r="B28" s="152"/>
      <c r="C28" s="152"/>
      <c r="D28" s="152"/>
      <c r="E28" s="152"/>
      <c r="F28" s="152"/>
      <c r="G28" s="152"/>
      <c r="H28" s="152"/>
      <c r="I28" s="152"/>
      <c r="J28" s="128"/>
      <c r="K28" s="431" t="s">
        <v>75</v>
      </c>
      <c r="L28" s="431"/>
      <c r="M28" s="431"/>
      <c r="N28" s="431"/>
      <c r="O28" s="431"/>
      <c r="P28" s="431"/>
      <c r="Q28" s="431"/>
      <c r="R28" s="130"/>
      <c r="S28" s="131"/>
      <c r="T28" s="168" t="s">
        <v>78</v>
      </c>
      <c r="U28" s="146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0" ht="28.5" customHeight="1" thickBot="1">
      <c r="A29" s="127"/>
      <c r="B29" s="353" t="s">
        <v>55</v>
      </c>
      <c r="C29" s="353"/>
      <c r="D29" s="353"/>
      <c r="E29" s="353"/>
      <c r="F29" s="353"/>
      <c r="G29" s="353"/>
      <c r="H29" s="353"/>
      <c r="I29" s="353"/>
      <c r="J29" s="353"/>
      <c r="K29" s="127"/>
      <c r="L29" s="127"/>
      <c r="M29" s="127"/>
      <c r="N29" s="127"/>
      <c r="O29" s="127"/>
      <c r="P29" s="127"/>
      <c r="Q29" s="127"/>
      <c r="R29" s="127"/>
      <c r="S29" s="127"/>
      <c r="T29" s="132" t="s">
        <v>4</v>
      </c>
      <c r="U29" s="127"/>
      <c r="V29" s="133"/>
      <c r="W29" s="133"/>
      <c r="X29" s="133"/>
      <c r="Y29" s="133"/>
      <c r="Z29" s="133"/>
      <c r="AA29" s="133"/>
      <c r="AB29" s="155"/>
      <c r="AC29" s="155"/>
      <c r="AD29" s="155"/>
    </row>
    <row r="30" spans="1:30" ht="12.75" customHeight="1" thickTop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34"/>
      <c r="U30" s="134" t="s">
        <v>38</v>
      </c>
      <c r="V30" s="381">
        <f>V3</f>
        <v>0</v>
      </c>
      <c r="W30" s="381"/>
      <c r="X30" s="381"/>
      <c r="Y30" s="381"/>
      <c r="Z30" s="381"/>
      <c r="AA30" s="381"/>
      <c r="AB30" s="156"/>
      <c r="AC30" s="138"/>
      <c r="AD30" s="156"/>
    </row>
    <row r="31" spans="1:30" ht="25.5" customHeight="1">
      <c r="A31" s="127"/>
      <c r="B31" s="127" t="s">
        <v>9</v>
      </c>
      <c r="C31" s="127"/>
      <c r="D31" s="127"/>
      <c r="E31" s="363">
        <f>E4</f>
        <v>0</v>
      </c>
      <c r="F31" s="364"/>
      <c r="G31" s="127" t="s">
        <v>10</v>
      </c>
      <c r="H31" s="137">
        <f>H4</f>
        <v>0</v>
      </c>
      <c r="I31" s="127" t="s">
        <v>11</v>
      </c>
      <c r="J31" s="137">
        <f>J4</f>
        <v>0</v>
      </c>
      <c r="K31" s="127" t="s">
        <v>12</v>
      </c>
      <c r="L31" s="127"/>
      <c r="M31" s="127"/>
      <c r="N31" s="127"/>
      <c r="O31" s="127"/>
      <c r="P31" s="127"/>
      <c r="Q31" s="127"/>
      <c r="R31" s="127"/>
      <c r="S31" s="127"/>
      <c r="T31" s="430" t="s">
        <v>5</v>
      </c>
      <c r="U31" s="430"/>
      <c r="V31" s="383">
        <f>V4</f>
        <v>0</v>
      </c>
      <c r="W31" s="383"/>
      <c r="X31" s="383"/>
      <c r="Y31" s="383"/>
      <c r="Z31" s="383"/>
      <c r="AA31" s="383"/>
      <c r="AB31" s="154"/>
      <c r="AC31" s="154"/>
      <c r="AD31" s="154"/>
    </row>
    <row r="32" spans="1:30" ht="18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430" t="s">
        <v>6</v>
      </c>
      <c r="U32" s="430"/>
      <c r="V32" s="383">
        <f>V5</f>
        <v>0</v>
      </c>
      <c r="W32" s="383"/>
      <c r="X32" s="383"/>
      <c r="Y32" s="383"/>
      <c r="Z32" s="383"/>
      <c r="AA32" s="383"/>
      <c r="AB32" s="154"/>
      <c r="AC32" s="138" t="s">
        <v>79</v>
      </c>
      <c r="AD32" s="154"/>
    </row>
    <row r="33" spans="1:30" ht="18" customHeight="1">
      <c r="A33" s="127"/>
      <c r="B33" s="355" t="s">
        <v>8</v>
      </c>
      <c r="C33" s="356"/>
      <c r="D33" s="359">
        <f>D6</f>
        <v>0</v>
      </c>
      <c r="E33" s="359"/>
      <c r="F33" s="359"/>
      <c r="G33" s="359"/>
      <c r="H33" s="359"/>
      <c r="I33" s="359"/>
      <c r="J33" s="359"/>
      <c r="K33" s="359"/>
      <c r="L33" s="359"/>
      <c r="M33" s="359"/>
      <c r="N33" s="360"/>
      <c r="O33" s="370" t="s">
        <v>77</v>
      </c>
      <c r="P33" s="371"/>
      <c r="Q33" s="355">
        <f>Q6</f>
        <v>0</v>
      </c>
      <c r="R33" s="356"/>
      <c r="S33" s="374"/>
      <c r="T33" s="430" t="s">
        <v>0</v>
      </c>
      <c r="U33" s="430"/>
      <c r="V33" s="383">
        <f>V6</f>
        <v>0</v>
      </c>
      <c r="W33" s="383"/>
      <c r="X33" s="383"/>
      <c r="Y33" s="383"/>
      <c r="Z33" s="383"/>
      <c r="AA33" s="383"/>
      <c r="AB33" s="157"/>
      <c r="AC33" s="157"/>
      <c r="AD33" s="157"/>
    </row>
    <row r="34" spans="1:30" ht="18" customHeight="1">
      <c r="A34" s="127"/>
      <c r="B34" s="357"/>
      <c r="C34" s="358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2"/>
      <c r="O34" s="372"/>
      <c r="P34" s="373"/>
      <c r="Q34" s="357"/>
      <c r="R34" s="358"/>
      <c r="S34" s="375"/>
      <c r="T34" s="139"/>
      <c r="U34" s="139"/>
      <c r="V34" s="158" t="s">
        <v>41</v>
      </c>
      <c r="W34" s="382">
        <f>W7</f>
        <v>0</v>
      </c>
      <c r="X34" s="382"/>
      <c r="Y34" s="382"/>
      <c r="Z34" s="158" t="s">
        <v>42</v>
      </c>
      <c r="AA34" s="382">
        <f>AA7</f>
        <v>0</v>
      </c>
      <c r="AB34" s="382"/>
      <c r="AC34" s="382"/>
      <c r="AD34" s="382"/>
    </row>
    <row r="35" spans="1:30" ht="4.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</row>
    <row r="36" spans="1:32" s="62" customFormat="1" ht="18" customHeight="1">
      <c r="A36" s="133"/>
      <c r="B36" s="140"/>
      <c r="C36" s="378" t="s">
        <v>3</v>
      </c>
      <c r="D36" s="378"/>
      <c r="E36" s="378"/>
      <c r="F36" s="378"/>
      <c r="G36" s="378" t="s">
        <v>21</v>
      </c>
      <c r="H36" s="378"/>
      <c r="I36" s="378"/>
      <c r="J36" s="378"/>
      <c r="K36" s="378"/>
      <c r="L36" s="378"/>
      <c r="M36" s="378"/>
      <c r="N36" s="378"/>
      <c r="O36" s="378" t="s">
        <v>20</v>
      </c>
      <c r="P36" s="378"/>
      <c r="Q36" s="378"/>
      <c r="R36" s="378" t="s">
        <v>19</v>
      </c>
      <c r="S36" s="378"/>
      <c r="T36" s="378" t="s">
        <v>18</v>
      </c>
      <c r="U36" s="378"/>
      <c r="V36" s="378"/>
      <c r="W36" s="378"/>
      <c r="X36" s="378" t="s">
        <v>7</v>
      </c>
      <c r="Y36" s="378"/>
      <c r="Z36" s="378"/>
      <c r="AA36" s="378"/>
      <c r="AB36" s="378" t="s">
        <v>17</v>
      </c>
      <c r="AC36" s="378"/>
      <c r="AD36" s="378"/>
      <c r="AF36" s="63"/>
    </row>
    <row r="37" spans="1:30" ht="30" customHeight="1">
      <c r="A37" s="127"/>
      <c r="B37" s="141">
        <v>1</v>
      </c>
      <c r="C37" s="376">
        <f aca="true" t="shared" si="1" ref="C37:C44">C10</f>
        <v>0</v>
      </c>
      <c r="D37" s="376"/>
      <c r="E37" s="376"/>
      <c r="F37" s="376"/>
      <c r="G37" s="376">
        <f aca="true" t="shared" si="2" ref="G37:G44">G10</f>
        <v>0</v>
      </c>
      <c r="H37" s="376"/>
      <c r="I37" s="376"/>
      <c r="J37" s="376"/>
      <c r="K37" s="376"/>
      <c r="L37" s="376"/>
      <c r="M37" s="376"/>
      <c r="N37" s="376"/>
      <c r="O37" s="377">
        <f aca="true" t="shared" si="3" ref="O37:O44">O10</f>
        <v>0</v>
      </c>
      <c r="P37" s="377"/>
      <c r="Q37" s="377"/>
      <c r="R37" s="376">
        <f aca="true" t="shared" si="4" ref="R37:R44">R10</f>
        <v>0</v>
      </c>
      <c r="S37" s="376"/>
      <c r="T37" s="365">
        <f aca="true" t="shared" si="5" ref="T37:T44">T10</f>
        <v>0</v>
      </c>
      <c r="U37" s="366"/>
      <c r="V37" s="366"/>
      <c r="W37" s="367"/>
      <c r="X37" s="368">
        <f aca="true" t="shared" si="6" ref="X37:X45">X10</f>
        <v>0</v>
      </c>
      <c r="Y37" s="368"/>
      <c r="Z37" s="368"/>
      <c r="AA37" s="368"/>
      <c r="AB37" s="354"/>
      <c r="AC37" s="354"/>
      <c r="AD37" s="354"/>
    </row>
    <row r="38" spans="1:30" ht="30" customHeight="1">
      <c r="A38" s="127"/>
      <c r="B38" s="141">
        <v>2</v>
      </c>
      <c r="C38" s="376">
        <f t="shared" si="1"/>
        <v>0</v>
      </c>
      <c r="D38" s="376"/>
      <c r="E38" s="376"/>
      <c r="F38" s="376"/>
      <c r="G38" s="376">
        <f t="shared" si="2"/>
        <v>0</v>
      </c>
      <c r="H38" s="376"/>
      <c r="I38" s="376"/>
      <c r="J38" s="376"/>
      <c r="K38" s="376"/>
      <c r="L38" s="376"/>
      <c r="M38" s="376"/>
      <c r="N38" s="376"/>
      <c r="O38" s="377">
        <f t="shared" si="3"/>
        <v>0</v>
      </c>
      <c r="P38" s="377"/>
      <c r="Q38" s="377"/>
      <c r="R38" s="376">
        <f t="shared" si="4"/>
        <v>0</v>
      </c>
      <c r="S38" s="376"/>
      <c r="T38" s="365">
        <f t="shared" si="5"/>
        <v>0</v>
      </c>
      <c r="U38" s="366"/>
      <c r="V38" s="366"/>
      <c r="W38" s="367"/>
      <c r="X38" s="368">
        <f t="shared" si="6"/>
      </c>
      <c r="Y38" s="368"/>
      <c r="Z38" s="368"/>
      <c r="AA38" s="368"/>
      <c r="AB38" s="354"/>
      <c r="AC38" s="354"/>
      <c r="AD38" s="354"/>
    </row>
    <row r="39" spans="1:30" ht="30" customHeight="1">
      <c r="A39" s="127"/>
      <c r="B39" s="141">
        <v>3</v>
      </c>
      <c r="C39" s="376">
        <f t="shared" si="1"/>
        <v>0</v>
      </c>
      <c r="D39" s="376"/>
      <c r="E39" s="376"/>
      <c r="F39" s="376"/>
      <c r="G39" s="376">
        <f t="shared" si="2"/>
        <v>0</v>
      </c>
      <c r="H39" s="376"/>
      <c r="I39" s="376"/>
      <c r="J39" s="376"/>
      <c r="K39" s="376"/>
      <c r="L39" s="376"/>
      <c r="M39" s="376"/>
      <c r="N39" s="376"/>
      <c r="O39" s="377">
        <f t="shared" si="3"/>
        <v>0</v>
      </c>
      <c r="P39" s="377"/>
      <c r="Q39" s="377"/>
      <c r="R39" s="376">
        <f t="shared" si="4"/>
        <v>0</v>
      </c>
      <c r="S39" s="376"/>
      <c r="T39" s="365">
        <f t="shared" si="5"/>
        <v>0</v>
      </c>
      <c r="U39" s="366"/>
      <c r="V39" s="366"/>
      <c r="W39" s="367"/>
      <c r="X39" s="368">
        <f t="shared" si="6"/>
      </c>
      <c r="Y39" s="368"/>
      <c r="Z39" s="368"/>
      <c r="AA39" s="368"/>
      <c r="AB39" s="354"/>
      <c r="AC39" s="354"/>
      <c r="AD39" s="354"/>
    </row>
    <row r="40" spans="1:30" ht="30" customHeight="1">
      <c r="A40" s="127"/>
      <c r="B40" s="141">
        <v>4</v>
      </c>
      <c r="C40" s="376">
        <f t="shared" si="1"/>
        <v>0</v>
      </c>
      <c r="D40" s="376"/>
      <c r="E40" s="376"/>
      <c r="F40" s="376"/>
      <c r="G40" s="376">
        <f t="shared" si="2"/>
        <v>0</v>
      </c>
      <c r="H40" s="376"/>
      <c r="I40" s="376"/>
      <c r="J40" s="376"/>
      <c r="K40" s="376"/>
      <c r="L40" s="376"/>
      <c r="M40" s="376"/>
      <c r="N40" s="376"/>
      <c r="O40" s="377">
        <f t="shared" si="3"/>
        <v>0</v>
      </c>
      <c r="P40" s="377"/>
      <c r="Q40" s="377"/>
      <c r="R40" s="376">
        <f t="shared" si="4"/>
        <v>0</v>
      </c>
      <c r="S40" s="376"/>
      <c r="T40" s="365">
        <f t="shared" si="5"/>
        <v>0</v>
      </c>
      <c r="U40" s="366"/>
      <c r="V40" s="366"/>
      <c r="W40" s="367"/>
      <c r="X40" s="368">
        <f t="shared" si="6"/>
      </c>
      <c r="Y40" s="368"/>
      <c r="Z40" s="368"/>
      <c r="AA40" s="368"/>
      <c r="AB40" s="354"/>
      <c r="AC40" s="354"/>
      <c r="AD40" s="354"/>
    </row>
    <row r="41" spans="1:30" ht="30" customHeight="1">
      <c r="A41" s="127"/>
      <c r="B41" s="141">
        <v>5</v>
      </c>
      <c r="C41" s="376">
        <f t="shared" si="1"/>
        <v>0</v>
      </c>
      <c r="D41" s="376"/>
      <c r="E41" s="376"/>
      <c r="F41" s="376"/>
      <c r="G41" s="376">
        <f t="shared" si="2"/>
        <v>0</v>
      </c>
      <c r="H41" s="376"/>
      <c r="I41" s="376"/>
      <c r="J41" s="376"/>
      <c r="K41" s="376"/>
      <c r="L41" s="376"/>
      <c r="M41" s="376"/>
      <c r="N41" s="376"/>
      <c r="O41" s="377">
        <f t="shared" si="3"/>
        <v>0</v>
      </c>
      <c r="P41" s="377"/>
      <c r="Q41" s="377"/>
      <c r="R41" s="376">
        <f t="shared" si="4"/>
        <v>0</v>
      </c>
      <c r="S41" s="376"/>
      <c r="T41" s="365">
        <f t="shared" si="5"/>
        <v>0</v>
      </c>
      <c r="U41" s="366"/>
      <c r="V41" s="366"/>
      <c r="W41" s="367"/>
      <c r="X41" s="368">
        <f t="shared" si="6"/>
      </c>
      <c r="Y41" s="368"/>
      <c r="Z41" s="368"/>
      <c r="AA41" s="368"/>
      <c r="AB41" s="354"/>
      <c r="AC41" s="354"/>
      <c r="AD41" s="354"/>
    </row>
    <row r="42" spans="1:30" ht="30" customHeight="1">
      <c r="A42" s="127"/>
      <c r="B42" s="141">
        <v>6</v>
      </c>
      <c r="C42" s="376">
        <f t="shared" si="1"/>
        <v>0</v>
      </c>
      <c r="D42" s="376"/>
      <c r="E42" s="376"/>
      <c r="F42" s="376"/>
      <c r="G42" s="376">
        <f t="shared" si="2"/>
        <v>0</v>
      </c>
      <c r="H42" s="376"/>
      <c r="I42" s="376"/>
      <c r="J42" s="376"/>
      <c r="K42" s="376"/>
      <c r="L42" s="376"/>
      <c r="M42" s="376"/>
      <c r="N42" s="376"/>
      <c r="O42" s="377">
        <f t="shared" si="3"/>
        <v>0</v>
      </c>
      <c r="P42" s="377"/>
      <c r="Q42" s="377"/>
      <c r="R42" s="376">
        <f t="shared" si="4"/>
        <v>0</v>
      </c>
      <c r="S42" s="376"/>
      <c r="T42" s="365">
        <f t="shared" si="5"/>
        <v>0</v>
      </c>
      <c r="U42" s="366"/>
      <c r="V42" s="366"/>
      <c r="W42" s="367"/>
      <c r="X42" s="368">
        <f t="shared" si="6"/>
      </c>
      <c r="Y42" s="368"/>
      <c r="Z42" s="368"/>
      <c r="AA42" s="368"/>
      <c r="AB42" s="354"/>
      <c r="AC42" s="354"/>
      <c r="AD42" s="354"/>
    </row>
    <row r="43" spans="1:30" ht="30" customHeight="1">
      <c r="A43" s="127"/>
      <c r="B43" s="141">
        <v>7</v>
      </c>
      <c r="C43" s="376">
        <f t="shared" si="1"/>
        <v>0</v>
      </c>
      <c r="D43" s="376"/>
      <c r="E43" s="376"/>
      <c r="F43" s="376"/>
      <c r="G43" s="376">
        <f t="shared" si="2"/>
        <v>0</v>
      </c>
      <c r="H43" s="376"/>
      <c r="I43" s="376"/>
      <c r="J43" s="376"/>
      <c r="K43" s="376"/>
      <c r="L43" s="376"/>
      <c r="M43" s="376"/>
      <c r="N43" s="376"/>
      <c r="O43" s="377">
        <f t="shared" si="3"/>
        <v>0</v>
      </c>
      <c r="P43" s="377"/>
      <c r="Q43" s="377"/>
      <c r="R43" s="376">
        <f t="shared" si="4"/>
        <v>0</v>
      </c>
      <c r="S43" s="376"/>
      <c r="T43" s="365">
        <f t="shared" si="5"/>
        <v>0</v>
      </c>
      <c r="U43" s="366"/>
      <c r="V43" s="366"/>
      <c r="W43" s="367"/>
      <c r="X43" s="368">
        <f t="shared" si="6"/>
      </c>
      <c r="Y43" s="368"/>
      <c r="Z43" s="368"/>
      <c r="AA43" s="368"/>
      <c r="AB43" s="354"/>
      <c r="AC43" s="354"/>
      <c r="AD43" s="354"/>
    </row>
    <row r="44" spans="1:30" ht="30" customHeight="1">
      <c r="A44" s="127"/>
      <c r="B44" s="141">
        <v>8</v>
      </c>
      <c r="C44" s="376">
        <f t="shared" si="1"/>
        <v>0</v>
      </c>
      <c r="D44" s="376"/>
      <c r="E44" s="376"/>
      <c r="F44" s="376"/>
      <c r="G44" s="376">
        <f t="shared" si="2"/>
        <v>0</v>
      </c>
      <c r="H44" s="376"/>
      <c r="I44" s="376"/>
      <c r="J44" s="376"/>
      <c r="K44" s="376"/>
      <c r="L44" s="376"/>
      <c r="M44" s="376"/>
      <c r="N44" s="376"/>
      <c r="O44" s="377">
        <f t="shared" si="3"/>
        <v>0</v>
      </c>
      <c r="P44" s="377"/>
      <c r="Q44" s="377"/>
      <c r="R44" s="376">
        <f t="shared" si="4"/>
        <v>0</v>
      </c>
      <c r="S44" s="376"/>
      <c r="T44" s="365">
        <f t="shared" si="5"/>
        <v>0</v>
      </c>
      <c r="U44" s="366"/>
      <c r="V44" s="366"/>
      <c r="W44" s="367"/>
      <c r="X44" s="398">
        <f t="shared" si="6"/>
      </c>
      <c r="Y44" s="398"/>
      <c r="Z44" s="398"/>
      <c r="AA44" s="398"/>
      <c r="AB44" s="354"/>
      <c r="AC44" s="354"/>
      <c r="AD44" s="354"/>
    </row>
    <row r="45" spans="1:30" ht="4.5" customHeight="1">
      <c r="A45" s="127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406" t="s">
        <v>16</v>
      </c>
      <c r="U45" s="407"/>
      <c r="V45" s="407"/>
      <c r="W45" s="408"/>
      <c r="X45" s="421">
        <f t="shared" si="6"/>
        <v>0</v>
      </c>
      <c r="Y45" s="422"/>
      <c r="Z45" s="422"/>
      <c r="AA45" s="423"/>
      <c r="AB45" s="427"/>
      <c r="AC45" s="428"/>
      <c r="AD45" s="429"/>
    </row>
    <row r="46" spans="1:31" ht="18" customHeight="1">
      <c r="A46" s="133"/>
      <c r="B46" s="393" t="s">
        <v>15</v>
      </c>
      <c r="C46" s="394"/>
      <c r="D46" s="394"/>
      <c r="E46" s="394"/>
      <c r="F46" s="395"/>
      <c r="G46" s="396">
        <f>G19</f>
        <v>0</v>
      </c>
      <c r="H46" s="397"/>
      <c r="I46" s="397"/>
      <c r="J46" s="397"/>
      <c r="K46" s="145"/>
      <c r="L46" s="133"/>
      <c r="M46" s="133"/>
      <c r="N46" s="133"/>
      <c r="O46" s="133"/>
      <c r="P46" s="133"/>
      <c r="Q46" s="127"/>
      <c r="R46" s="133"/>
      <c r="S46" s="127"/>
      <c r="T46" s="409"/>
      <c r="U46" s="410"/>
      <c r="V46" s="410"/>
      <c r="W46" s="411"/>
      <c r="X46" s="424"/>
      <c r="Y46" s="425"/>
      <c r="Z46" s="425"/>
      <c r="AA46" s="426"/>
      <c r="AB46" s="403"/>
      <c r="AC46" s="404"/>
      <c r="AD46" s="405"/>
      <c r="AE46" s="62"/>
    </row>
    <row r="47" spans="1:34" ht="18" customHeight="1">
      <c r="A47" s="133"/>
      <c r="B47" s="393" t="s">
        <v>13</v>
      </c>
      <c r="C47" s="394"/>
      <c r="D47" s="394"/>
      <c r="E47" s="394"/>
      <c r="F47" s="395"/>
      <c r="G47" s="396">
        <f>G20</f>
        <v>0</v>
      </c>
      <c r="H47" s="397"/>
      <c r="I47" s="397"/>
      <c r="J47" s="397"/>
      <c r="K47" s="145"/>
      <c r="L47" s="133"/>
      <c r="M47" s="133"/>
      <c r="N47" s="133"/>
      <c r="O47" s="133"/>
      <c r="P47" s="133"/>
      <c r="Q47" s="127"/>
      <c r="R47" s="133"/>
      <c r="S47" s="127"/>
      <c r="T47" s="387" t="s">
        <v>56</v>
      </c>
      <c r="U47" s="388"/>
      <c r="V47" s="388"/>
      <c r="W47" s="389"/>
      <c r="X47" s="384">
        <f>X20</f>
        <v>0</v>
      </c>
      <c r="Y47" s="385"/>
      <c r="Z47" s="385"/>
      <c r="AA47" s="386"/>
      <c r="AB47" s="390"/>
      <c r="AC47" s="391"/>
      <c r="AD47" s="392"/>
      <c r="AE47" s="64"/>
      <c r="AF47" s="64"/>
      <c r="AG47" s="64"/>
      <c r="AH47" s="64"/>
    </row>
    <row r="48" spans="1:31" ht="18" customHeight="1">
      <c r="A48" s="133"/>
      <c r="B48" s="393" t="s">
        <v>14</v>
      </c>
      <c r="C48" s="394"/>
      <c r="D48" s="394"/>
      <c r="E48" s="394"/>
      <c r="F48" s="395"/>
      <c r="G48" s="396">
        <f>G21</f>
        <v>0</v>
      </c>
      <c r="H48" s="397"/>
      <c r="I48" s="397"/>
      <c r="J48" s="397"/>
      <c r="K48" s="145"/>
      <c r="L48" s="133"/>
      <c r="M48" s="133"/>
      <c r="N48" s="133"/>
      <c r="O48" s="133"/>
      <c r="P48" s="133"/>
      <c r="Q48" s="127"/>
      <c r="R48" s="133"/>
      <c r="S48" s="127"/>
      <c r="T48" s="412" t="s">
        <v>2</v>
      </c>
      <c r="U48" s="407"/>
      <c r="V48" s="407"/>
      <c r="W48" s="408"/>
      <c r="X48" s="413">
        <f>X21</f>
        <v>0</v>
      </c>
      <c r="Y48" s="414"/>
      <c r="Z48" s="414"/>
      <c r="AA48" s="415"/>
      <c r="AB48" s="419"/>
      <c r="AC48" s="419"/>
      <c r="AD48" s="419"/>
      <c r="AE48" s="62"/>
    </row>
    <row r="49" spans="1:31" ht="18" customHeight="1">
      <c r="A49" s="133"/>
      <c r="B49" s="393" t="s">
        <v>28</v>
      </c>
      <c r="C49" s="394"/>
      <c r="D49" s="394"/>
      <c r="E49" s="394"/>
      <c r="F49" s="395"/>
      <c r="G49" s="396">
        <f>G22</f>
        <v>0</v>
      </c>
      <c r="H49" s="397"/>
      <c r="I49" s="397"/>
      <c r="J49" s="397"/>
      <c r="K49" s="145"/>
      <c r="L49" s="133"/>
      <c r="M49" s="133"/>
      <c r="N49" s="133"/>
      <c r="O49" s="133"/>
      <c r="P49" s="133"/>
      <c r="Q49" s="133"/>
      <c r="R49" s="133"/>
      <c r="S49" s="133"/>
      <c r="T49" s="409"/>
      <c r="U49" s="410"/>
      <c r="V49" s="410"/>
      <c r="W49" s="411"/>
      <c r="X49" s="416"/>
      <c r="Y49" s="417"/>
      <c r="Z49" s="417"/>
      <c r="AA49" s="418"/>
      <c r="AB49" s="420"/>
      <c r="AC49" s="420"/>
      <c r="AD49" s="420"/>
      <c r="AE49" s="62"/>
    </row>
    <row r="50" spans="1:31" ht="5.25" customHeight="1">
      <c r="A50" s="133"/>
      <c r="B50" s="147"/>
      <c r="C50" s="127"/>
      <c r="D50" s="147"/>
      <c r="E50" s="147"/>
      <c r="F50" s="147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62"/>
    </row>
    <row r="51" spans="1:31" ht="18" customHeight="1">
      <c r="A51" s="133"/>
      <c r="B51" s="159" t="s">
        <v>27</v>
      </c>
      <c r="C51" s="160"/>
      <c r="D51" s="160"/>
      <c r="E51" s="161"/>
      <c r="F51" s="161"/>
      <c r="G51" s="161"/>
      <c r="H51" s="161"/>
      <c r="I51" s="161"/>
      <c r="J51" s="161"/>
      <c r="K51" s="144"/>
      <c r="L51" s="160"/>
      <c r="M51" s="160"/>
      <c r="N51" s="160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48"/>
      <c r="AE51" s="62"/>
    </row>
    <row r="52" spans="1:31" ht="18" customHeight="1">
      <c r="A52" s="149"/>
      <c r="B52" s="162"/>
      <c r="C52" s="163"/>
      <c r="D52" s="163"/>
      <c r="E52" s="153"/>
      <c r="F52" s="153"/>
      <c r="G52" s="153"/>
      <c r="H52" s="153"/>
      <c r="I52" s="153"/>
      <c r="J52" s="153"/>
      <c r="K52" s="152"/>
      <c r="L52" s="163"/>
      <c r="M52" s="163"/>
      <c r="N52" s="16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0"/>
      <c r="AE52" s="62"/>
    </row>
    <row r="53" spans="1:31" ht="18" customHeight="1">
      <c r="A53" s="149"/>
      <c r="B53" s="164"/>
      <c r="C53" s="165"/>
      <c r="D53" s="165"/>
      <c r="E53" s="166"/>
      <c r="F53" s="166"/>
      <c r="G53" s="166"/>
      <c r="H53" s="166"/>
      <c r="I53" s="166"/>
      <c r="J53" s="166"/>
      <c r="K53" s="146"/>
      <c r="L53" s="165"/>
      <c r="M53" s="165"/>
      <c r="N53" s="165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51"/>
      <c r="AE53" s="62"/>
    </row>
    <row r="54" spans="1:31" ht="18" customHeight="1" thickBot="1">
      <c r="A54" s="133"/>
      <c r="B54" s="142"/>
      <c r="C54" s="142"/>
      <c r="D54" s="142"/>
      <c r="E54" s="142"/>
      <c r="F54" s="142"/>
      <c r="G54" s="152"/>
      <c r="H54" s="152"/>
      <c r="I54" s="152"/>
      <c r="J54" s="152"/>
      <c r="K54" s="153"/>
      <c r="L54" s="154"/>
      <c r="M54" s="154"/>
      <c r="N54" s="154"/>
      <c r="O54" s="154"/>
      <c r="P54" s="154"/>
      <c r="Q54" s="154"/>
      <c r="R54" s="154"/>
      <c r="S54" s="154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62"/>
    </row>
    <row r="55" spans="1:30" ht="28.5" customHeight="1" thickBot="1">
      <c r="A55" s="127"/>
      <c r="B55" s="127"/>
      <c r="C55" s="127"/>
      <c r="D55" s="127"/>
      <c r="E55" s="127"/>
      <c r="F55" s="127"/>
      <c r="G55" s="127"/>
      <c r="H55" s="127"/>
      <c r="I55" s="152"/>
      <c r="J55" s="128"/>
      <c r="K55" s="431" t="s">
        <v>76</v>
      </c>
      <c r="L55" s="431"/>
      <c r="M55" s="431"/>
      <c r="N55" s="431"/>
      <c r="O55" s="431"/>
      <c r="P55" s="431"/>
      <c r="Q55" s="431"/>
      <c r="R55" s="130"/>
      <c r="S55" s="131"/>
      <c r="T55" s="168" t="s">
        <v>78</v>
      </c>
      <c r="U55" s="146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:30" ht="28.5" customHeight="1" thickBot="1">
      <c r="A56" s="127"/>
      <c r="B56" s="353" t="s">
        <v>55</v>
      </c>
      <c r="C56" s="353"/>
      <c r="D56" s="353"/>
      <c r="E56" s="353"/>
      <c r="F56" s="353"/>
      <c r="G56" s="353"/>
      <c r="H56" s="353"/>
      <c r="I56" s="353"/>
      <c r="J56" s="353"/>
      <c r="K56" s="127"/>
      <c r="L56" s="127"/>
      <c r="M56" s="127"/>
      <c r="N56" s="127"/>
      <c r="O56" s="127"/>
      <c r="P56" s="127"/>
      <c r="Q56" s="127"/>
      <c r="R56" s="127"/>
      <c r="S56" s="127"/>
      <c r="T56" s="132" t="s">
        <v>4</v>
      </c>
      <c r="U56" s="127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 ht="12.75" customHeight="1" thickTop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34"/>
      <c r="U57" s="134" t="s">
        <v>38</v>
      </c>
      <c r="V57" s="381">
        <f>V30</f>
        <v>0</v>
      </c>
      <c r="W57" s="381"/>
      <c r="X57" s="381"/>
      <c r="Y57" s="381"/>
      <c r="Z57" s="381"/>
      <c r="AA57" s="381"/>
      <c r="AB57" s="135"/>
      <c r="AC57" s="136"/>
      <c r="AD57" s="135"/>
    </row>
    <row r="58" spans="1:30" ht="25.5" customHeight="1">
      <c r="A58" s="127"/>
      <c r="B58" s="127" t="s">
        <v>9</v>
      </c>
      <c r="C58" s="127"/>
      <c r="D58" s="127"/>
      <c r="E58" s="363">
        <f>E31</f>
        <v>0</v>
      </c>
      <c r="F58" s="364"/>
      <c r="G58" s="127" t="s">
        <v>10</v>
      </c>
      <c r="H58" s="137">
        <f>H31</f>
        <v>0</v>
      </c>
      <c r="I58" s="127" t="s">
        <v>11</v>
      </c>
      <c r="J58" s="137">
        <f>J31</f>
        <v>0</v>
      </c>
      <c r="K58" s="127" t="s">
        <v>12</v>
      </c>
      <c r="L58" s="127"/>
      <c r="M58" s="127"/>
      <c r="N58" s="127"/>
      <c r="O58" s="127"/>
      <c r="P58" s="127"/>
      <c r="Q58" s="127"/>
      <c r="R58" s="127"/>
      <c r="S58" s="127"/>
      <c r="T58" s="430" t="s">
        <v>5</v>
      </c>
      <c r="U58" s="430"/>
      <c r="V58" s="383">
        <f>V31</f>
        <v>0</v>
      </c>
      <c r="W58" s="383"/>
      <c r="X58" s="383"/>
      <c r="Y58" s="383"/>
      <c r="Z58" s="383"/>
      <c r="AA58" s="383"/>
      <c r="AB58" s="167"/>
      <c r="AC58" s="167"/>
      <c r="AD58" s="167"/>
    </row>
    <row r="59" spans="1:30" ht="18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430" t="s">
        <v>6</v>
      </c>
      <c r="U59" s="430"/>
      <c r="V59" s="383">
        <f>V32</f>
        <v>0</v>
      </c>
      <c r="W59" s="383"/>
      <c r="X59" s="383"/>
      <c r="Y59" s="383"/>
      <c r="Z59" s="383"/>
      <c r="AA59" s="383"/>
      <c r="AB59" s="167"/>
      <c r="AC59" s="167"/>
      <c r="AD59" s="167"/>
    </row>
    <row r="60" spans="1:30" ht="18" customHeight="1">
      <c r="A60" s="127"/>
      <c r="B60" s="355" t="s">
        <v>8</v>
      </c>
      <c r="C60" s="356"/>
      <c r="D60" s="359">
        <f>D33</f>
        <v>0</v>
      </c>
      <c r="E60" s="359"/>
      <c r="F60" s="359"/>
      <c r="G60" s="359"/>
      <c r="H60" s="359"/>
      <c r="I60" s="359"/>
      <c r="J60" s="359"/>
      <c r="K60" s="359"/>
      <c r="L60" s="359"/>
      <c r="M60" s="359"/>
      <c r="N60" s="360"/>
      <c r="O60" s="370" t="s">
        <v>77</v>
      </c>
      <c r="P60" s="371"/>
      <c r="Q60" s="355">
        <f>Q33</f>
        <v>0</v>
      </c>
      <c r="R60" s="356"/>
      <c r="S60" s="374"/>
      <c r="T60" s="430" t="s">
        <v>0</v>
      </c>
      <c r="U60" s="430"/>
      <c r="V60" s="383">
        <f>V33</f>
        <v>0</v>
      </c>
      <c r="W60" s="383"/>
      <c r="X60" s="383"/>
      <c r="Y60" s="383"/>
      <c r="Z60" s="383"/>
      <c r="AA60" s="383"/>
      <c r="AB60" s="167"/>
      <c r="AC60" s="167"/>
      <c r="AD60" s="167"/>
    </row>
    <row r="61" spans="1:30" ht="18" customHeight="1">
      <c r="A61" s="127"/>
      <c r="B61" s="357"/>
      <c r="C61" s="358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2"/>
      <c r="O61" s="372"/>
      <c r="P61" s="373"/>
      <c r="Q61" s="357"/>
      <c r="R61" s="358"/>
      <c r="S61" s="375"/>
      <c r="T61" s="139"/>
      <c r="U61" s="139"/>
      <c r="V61" s="158" t="s">
        <v>41</v>
      </c>
      <c r="W61" s="382">
        <f>W34</f>
        <v>0</v>
      </c>
      <c r="X61" s="382"/>
      <c r="Y61" s="382"/>
      <c r="Z61" s="158" t="s">
        <v>42</v>
      </c>
      <c r="AA61" s="382">
        <f>AA34</f>
        <v>0</v>
      </c>
      <c r="AB61" s="382"/>
      <c r="AC61" s="382"/>
      <c r="AD61" s="382"/>
    </row>
    <row r="62" spans="1:30" ht="4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</row>
    <row r="63" spans="1:32" s="62" customFormat="1" ht="18" customHeight="1">
      <c r="A63" s="133"/>
      <c r="B63" s="140"/>
      <c r="C63" s="378" t="s">
        <v>3</v>
      </c>
      <c r="D63" s="378"/>
      <c r="E63" s="378"/>
      <c r="F63" s="378"/>
      <c r="G63" s="378" t="s">
        <v>21</v>
      </c>
      <c r="H63" s="378"/>
      <c r="I63" s="378"/>
      <c r="J63" s="378"/>
      <c r="K63" s="378"/>
      <c r="L63" s="378"/>
      <c r="M63" s="378"/>
      <c r="N63" s="378"/>
      <c r="O63" s="378" t="s">
        <v>20</v>
      </c>
      <c r="P63" s="378"/>
      <c r="Q63" s="378"/>
      <c r="R63" s="378" t="s">
        <v>19</v>
      </c>
      <c r="S63" s="378"/>
      <c r="T63" s="378" t="s">
        <v>18</v>
      </c>
      <c r="U63" s="378"/>
      <c r="V63" s="378"/>
      <c r="W63" s="378"/>
      <c r="X63" s="378" t="s">
        <v>7</v>
      </c>
      <c r="Y63" s="378"/>
      <c r="Z63" s="378"/>
      <c r="AA63" s="378"/>
      <c r="AB63" s="378" t="s">
        <v>17</v>
      </c>
      <c r="AC63" s="378"/>
      <c r="AD63" s="378"/>
      <c r="AF63" s="63"/>
    </row>
    <row r="64" spans="1:30" ht="30" customHeight="1">
      <c r="A64" s="127"/>
      <c r="B64" s="141">
        <v>1</v>
      </c>
      <c r="C64" s="376">
        <f aca="true" t="shared" si="7" ref="C64:C71">C37</f>
        <v>0</v>
      </c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7">
        <f aca="true" t="shared" si="8" ref="O64:O71">O37</f>
        <v>0</v>
      </c>
      <c r="P64" s="377"/>
      <c r="Q64" s="377"/>
      <c r="R64" s="376">
        <f aca="true" t="shared" si="9" ref="R64:R71">R37</f>
        <v>0</v>
      </c>
      <c r="S64" s="376"/>
      <c r="T64" s="365">
        <f aca="true" t="shared" si="10" ref="T64:T71">T37</f>
        <v>0</v>
      </c>
      <c r="U64" s="366"/>
      <c r="V64" s="366"/>
      <c r="W64" s="367"/>
      <c r="X64" s="368">
        <f aca="true" t="shared" si="11" ref="X64:X71">X37</f>
        <v>0</v>
      </c>
      <c r="Y64" s="368"/>
      <c r="Z64" s="368"/>
      <c r="AA64" s="368"/>
      <c r="AB64" s="354"/>
      <c r="AC64" s="354"/>
      <c r="AD64" s="354"/>
    </row>
    <row r="65" spans="1:30" ht="30" customHeight="1">
      <c r="A65" s="127"/>
      <c r="B65" s="141">
        <v>2</v>
      </c>
      <c r="C65" s="376">
        <f t="shared" si="7"/>
        <v>0</v>
      </c>
      <c r="D65" s="376"/>
      <c r="E65" s="376"/>
      <c r="F65" s="376"/>
      <c r="G65" s="376">
        <f aca="true" t="shared" si="12" ref="G65:G71">G38</f>
        <v>0</v>
      </c>
      <c r="H65" s="376"/>
      <c r="I65" s="376"/>
      <c r="J65" s="376"/>
      <c r="K65" s="376"/>
      <c r="L65" s="376"/>
      <c r="M65" s="376"/>
      <c r="N65" s="376"/>
      <c r="O65" s="377">
        <f t="shared" si="8"/>
        <v>0</v>
      </c>
      <c r="P65" s="377"/>
      <c r="Q65" s="377"/>
      <c r="R65" s="376">
        <f t="shared" si="9"/>
        <v>0</v>
      </c>
      <c r="S65" s="376"/>
      <c r="T65" s="365">
        <f t="shared" si="10"/>
        <v>0</v>
      </c>
      <c r="U65" s="366"/>
      <c r="V65" s="366"/>
      <c r="W65" s="367"/>
      <c r="X65" s="368">
        <f t="shared" si="11"/>
      </c>
      <c r="Y65" s="368"/>
      <c r="Z65" s="368"/>
      <c r="AA65" s="368"/>
      <c r="AB65" s="354"/>
      <c r="AC65" s="354"/>
      <c r="AD65" s="354"/>
    </row>
    <row r="66" spans="1:30" ht="30" customHeight="1">
      <c r="A66" s="127"/>
      <c r="B66" s="141">
        <v>3</v>
      </c>
      <c r="C66" s="376">
        <f t="shared" si="7"/>
        <v>0</v>
      </c>
      <c r="D66" s="376"/>
      <c r="E66" s="376"/>
      <c r="F66" s="376"/>
      <c r="G66" s="376">
        <f t="shared" si="12"/>
        <v>0</v>
      </c>
      <c r="H66" s="376"/>
      <c r="I66" s="376"/>
      <c r="J66" s="376"/>
      <c r="K66" s="376"/>
      <c r="L66" s="376"/>
      <c r="M66" s="376"/>
      <c r="N66" s="376"/>
      <c r="O66" s="377">
        <f t="shared" si="8"/>
        <v>0</v>
      </c>
      <c r="P66" s="377"/>
      <c r="Q66" s="377"/>
      <c r="R66" s="376">
        <f t="shared" si="9"/>
        <v>0</v>
      </c>
      <c r="S66" s="376"/>
      <c r="T66" s="365">
        <f t="shared" si="10"/>
        <v>0</v>
      </c>
      <c r="U66" s="366"/>
      <c r="V66" s="366"/>
      <c r="W66" s="367"/>
      <c r="X66" s="368">
        <f t="shared" si="11"/>
      </c>
      <c r="Y66" s="368"/>
      <c r="Z66" s="368"/>
      <c r="AA66" s="368"/>
      <c r="AB66" s="354"/>
      <c r="AC66" s="354"/>
      <c r="AD66" s="354"/>
    </row>
    <row r="67" spans="1:30" ht="30" customHeight="1">
      <c r="A67" s="127"/>
      <c r="B67" s="141">
        <v>4</v>
      </c>
      <c r="C67" s="376">
        <f t="shared" si="7"/>
        <v>0</v>
      </c>
      <c r="D67" s="376"/>
      <c r="E67" s="376"/>
      <c r="F67" s="376"/>
      <c r="G67" s="376">
        <f t="shared" si="12"/>
        <v>0</v>
      </c>
      <c r="H67" s="376"/>
      <c r="I67" s="376"/>
      <c r="J67" s="376"/>
      <c r="K67" s="376"/>
      <c r="L67" s="376"/>
      <c r="M67" s="376"/>
      <c r="N67" s="376"/>
      <c r="O67" s="377">
        <f t="shared" si="8"/>
        <v>0</v>
      </c>
      <c r="P67" s="377"/>
      <c r="Q67" s="377"/>
      <c r="R67" s="376">
        <f t="shared" si="9"/>
        <v>0</v>
      </c>
      <c r="S67" s="376"/>
      <c r="T67" s="365">
        <f t="shared" si="10"/>
        <v>0</v>
      </c>
      <c r="U67" s="366"/>
      <c r="V67" s="366"/>
      <c r="W67" s="367"/>
      <c r="X67" s="368">
        <f t="shared" si="11"/>
      </c>
      <c r="Y67" s="368"/>
      <c r="Z67" s="368"/>
      <c r="AA67" s="368"/>
      <c r="AB67" s="354"/>
      <c r="AC67" s="354"/>
      <c r="AD67" s="354"/>
    </row>
    <row r="68" spans="1:30" ht="30" customHeight="1">
      <c r="A68" s="127"/>
      <c r="B68" s="141">
        <v>5</v>
      </c>
      <c r="C68" s="376">
        <f t="shared" si="7"/>
        <v>0</v>
      </c>
      <c r="D68" s="376"/>
      <c r="E68" s="376"/>
      <c r="F68" s="376"/>
      <c r="G68" s="376">
        <f t="shared" si="12"/>
        <v>0</v>
      </c>
      <c r="H68" s="376"/>
      <c r="I68" s="376"/>
      <c r="J68" s="376"/>
      <c r="K68" s="376"/>
      <c r="L68" s="376"/>
      <c r="M68" s="376"/>
      <c r="N68" s="376"/>
      <c r="O68" s="377">
        <f t="shared" si="8"/>
        <v>0</v>
      </c>
      <c r="P68" s="377"/>
      <c r="Q68" s="377"/>
      <c r="R68" s="376">
        <f t="shared" si="9"/>
        <v>0</v>
      </c>
      <c r="S68" s="376"/>
      <c r="T68" s="365">
        <f t="shared" si="10"/>
        <v>0</v>
      </c>
      <c r="U68" s="366"/>
      <c r="V68" s="366"/>
      <c r="W68" s="367"/>
      <c r="X68" s="368">
        <f t="shared" si="11"/>
      </c>
      <c r="Y68" s="368"/>
      <c r="Z68" s="368"/>
      <c r="AA68" s="368"/>
      <c r="AB68" s="354"/>
      <c r="AC68" s="354"/>
      <c r="AD68" s="354"/>
    </row>
    <row r="69" spans="1:30" ht="30" customHeight="1">
      <c r="A69" s="127"/>
      <c r="B69" s="141">
        <v>6</v>
      </c>
      <c r="C69" s="376">
        <f t="shared" si="7"/>
        <v>0</v>
      </c>
      <c r="D69" s="376"/>
      <c r="E69" s="376"/>
      <c r="F69" s="376"/>
      <c r="G69" s="376">
        <f t="shared" si="12"/>
        <v>0</v>
      </c>
      <c r="H69" s="376"/>
      <c r="I69" s="376"/>
      <c r="J69" s="376"/>
      <c r="K69" s="376"/>
      <c r="L69" s="376"/>
      <c r="M69" s="376"/>
      <c r="N69" s="376"/>
      <c r="O69" s="377">
        <f t="shared" si="8"/>
        <v>0</v>
      </c>
      <c r="P69" s="377"/>
      <c r="Q69" s="377"/>
      <c r="R69" s="376">
        <f t="shared" si="9"/>
        <v>0</v>
      </c>
      <c r="S69" s="376"/>
      <c r="T69" s="365">
        <f t="shared" si="10"/>
        <v>0</v>
      </c>
      <c r="U69" s="366"/>
      <c r="V69" s="366"/>
      <c r="W69" s="367"/>
      <c r="X69" s="368">
        <f t="shared" si="11"/>
      </c>
      <c r="Y69" s="368"/>
      <c r="Z69" s="368"/>
      <c r="AA69" s="368"/>
      <c r="AB69" s="354"/>
      <c r="AC69" s="354"/>
      <c r="AD69" s="354"/>
    </row>
    <row r="70" spans="1:30" ht="30" customHeight="1">
      <c r="A70" s="127"/>
      <c r="B70" s="141">
        <v>7</v>
      </c>
      <c r="C70" s="376">
        <f t="shared" si="7"/>
        <v>0</v>
      </c>
      <c r="D70" s="376"/>
      <c r="E70" s="376"/>
      <c r="F70" s="376"/>
      <c r="G70" s="376">
        <f t="shared" si="12"/>
        <v>0</v>
      </c>
      <c r="H70" s="376"/>
      <c r="I70" s="376"/>
      <c r="J70" s="376"/>
      <c r="K70" s="376"/>
      <c r="L70" s="376"/>
      <c r="M70" s="376"/>
      <c r="N70" s="376"/>
      <c r="O70" s="377">
        <f t="shared" si="8"/>
        <v>0</v>
      </c>
      <c r="P70" s="377"/>
      <c r="Q70" s="377"/>
      <c r="R70" s="376">
        <f t="shared" si="9"/>
        <v>0</v>
      </c>
      <c r="S70" s="376"/>
      <c r="T70" s="365">
        <f t="shared" si="10"/>
        <v>0</v>
      </c>
      <c r="U70" s="366"/>
      <c r="V70" s="366"/>
      <c r="W70" s="367"/>
      <c r="X70" s="368">
        <f t="shared" si="11"/>
      </c>
      <c r="Y70" s="368"/>
      <c r="Z70" s="368"/>
      <c r="AA70" s="368"/>
      <c r="AB70" s="354"/>
      <c r="AC70" s="354"/>
      <c r="AD70" s="354"/>
    </row>
    <row r="71" spans="1:30" ht="30" customHeight="1">
      <c r="A71" s="127"/>
      <c r="B71" s="141">
        <v>8</v>
      </c>
      <c r="C71" s="376">
        <f t="shared" si="7"/>
        <v>0</v>
      </c>
      <c r="D71" s="376"/>
      <c r="E71" s="376"/>
      <c r="F71" s="376"/>
      <c r="G71" s="376">
        <f t="shared" si="12"/>
        <v>0</v>
      </c>
      <c r="H71" s="376"/>
      <c r="I71" s="376"/>
      <c r="J71" s="376"/>
      <c r="K71" s="376"/>
      <c r="L71" s="376"/>
      <c r="M71" s="376"/>
      <c r="N71" s="376"/>
      <c r="O71" s="377">
        <f t="shared" si="8"/>
        <v>0</v>
      </c>
      <c r="P71" s="377"/>
      <c r="Q71" s="377"/>
      <c r="R71" s="376">
        <f t="shared" si="9"/>
        <v>0</v>
      </c>
      <c r="S71" s="376"/>
      <c r="T71" s="365">
        <f t="shared" si="10"/>
        <v>0</v>
      </c>
      <c r="U71" s="366"/>
      <c r="V71" s="366"/>
      <c r="W71" s="367"/>
      <c r="X71" s="398">
        <f t="shared" si="11"/>
      </c>
      <c r="Y71" s="398"/>
      <c r="Z71" s="398"/>
      <c r="AA71" s="398"/>
      <c r="AB71" s="354"/>
      <c r="AC71" s="354"/>
      <c r="AD71" s="354"/>
    </row>
    <row r="72" spans="1:30" ht="4.5" customHeight="1">
      <c r="A72" s="127"/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406" t="s">
        <v>16</v>
      </c>
      <c r="U72" s="407"/>
      <c r="V72" s="407"/>
      <c r="W72" s="408"/>
      <c r="X72" s="421"/>
      <c r="Y72" s="422"/>
      <c r="Z72" s="422"/>
      <c r="AA72" s="423"/>
      <c r="AB72" s="427"/>
      <c r="AC72" s="428"/>
      <c r="AD72" s="429"/>
    </row>
    <row r="73" spans="1:31" ht="18" customHeight="1">
      <c r="A73" s="133"/>
      <c r="B73" s="393" t="s">
        <v>15</v>
      </c>
      <c r="C73" s="394"/>
      <c r="D73" s="394"/>
      <c r="E73" s="394"/>
      <c r="F73" s="395"/>
      <c r="G73" s="396">
        <f>G46</f>
        <v>0</v>
      </c>
      <c r="H73" s="397"/>
      <c r="I73" s="397"/>
      <c r="J73" s="397"/>
      <c r="K73" s="145"/>
      <c r="L73" s="133"/>
      <c r="M73" s="133"/>
      <c r="N73" s="133"/>
      <c r="O73" s="133"/>
      <c r="P73" s="133"/>
      <c r="Q73" s="127"/>
      <c r="R73" s="133"/>
      <c r="S73" s="127"/>
      <c r="T73" s="409"/>
      <c r="U73" s="410"/>
      <c r="V73" s="410"/>
      <c r="W73" s="411"/>
      <c r="X73" s="424"/>
      <c r="Y73" s="425"/>
      <c r="Z73" s="425"/>
      <c r="AA73" s="426"/>
      <c r="AB73" s="403"/>
      <c r="AC73" s="404"/>
      <c r="AD73" s="405"/>
      <c r="AE73" s="62"/>
    </row>
    <row r="74" spans="1:34" ht="18" customHeight="1">
      <c r="A74" s="133"/>
      <c r="B74" s="393" t="s">
        <v>13</v>
      </c>
      <c r="C74" s="394"/>
      <c r="D74" s="394"/>
      <c r="E74" s="394"/>
      <c r="F74" s="395"/>
      <c r="G74" s="396">
        <f>G47</f>
        <v>0</v>
      </c>
      <c r="H74" s="397"/>
      <c r="I74" s="397"/>
      <c r="J74" s="397"/>
      <c r="K74" s="145"/>
      <c r="L74" s="133"/>
      <c r="M74" s="133"/>
      <c r="N74" s="133"/>
      <c r="O74" s="133"/>
      <c r="P74" s="133"/>
      <c r="Q74" s="127"/>
      <c r="R74" s="133"/>
      <c r="S74" s="127"/>
      <c r="T74" s="387" t="s">
        <v>56</v>
      </c>
      <c r="U74" s="388"/>
      <c r="V74" s="388"/>
      <c r="W74" s="389"/>
      <c r="X74" s="384">
        <f>X47</f>
        <v>0</v>
      </c>
      <c r="Y74" s="385"/>
      <c r="Z74" s="385"/>
      <c r="AA74" s="386"/>
      <c r="AB74" s="390"/>
      <c r="AC74" s="391"/>
      <c r="AD74" s="392"/>
      <c r="AE74" s="64"/>
      <c r="AF74" s="64"/>
      <c r="AG74" s="64"/>
      <c r="AH74" s="64"/>
    </row>
    <row r="75" spans="1:31" ht="18" customHeight="1">
      <c r="A75" s="133"/>
      <c r="B75" s="393" t="s">
        <v>14</v>
      </c>
      <c r="C75" s="394"/>
      <c r="D75" s="394"/>
      <c r="E75" s="394"/>
      <c r="F75" s="395"/>
      <c r="G75" s="396">
        <f>G48</f>
        <v>0</v>
      </c>
      <c r="H75" s="397"/>
      <c r="I75" s="397"/>
      <c r="J75" s="397"/>
      <c r="K75" s="145"/>
      <c r="L75" s="133"/>
      <c r="M75" s="133"/>
      <c r="N75" s="133"/>
      <c r="O75" s="133"/>
      <c r="P75" s="133"/>
      <c r="Q75" s="127"/>
      <c r="R75" s="133"/>
      <c r="S75" s="127"/>
      <c r="T75" s="412" t="s">
        <v>2</v>
      </c>
      <c r="U75" s="407"/>
      <c r="V75" s="407"/>
      <c r="W75" s="408"/>
      <c r="X75" s="413">
        <f>X48</f>
        <v>0</v>
      </c>
      <c r="Y75" s="414"/>
      <c r="Z75" s="414"/>
      <c r="AA75" s="415"/>
      <c r="AB75" s="419"/>
      <c r="AC75" s="419"/>
      <c r="AD75" s="419"/>
      <c r="AE75" s="62"/>
    </row>
    <row r="76" spans="1:31" ht="18" customHeight="1">
      <c r="A76" s="133"/>
      <c r="B76" s="393" t="s">
        <v>28</v>
      </c>
      <c r="C76" s="394"/>
      <c r="D76" s="394"/>
      <c r="E76" s="394"/>
      <c r="F76" s="395"/>
      <c r="G76" s="396">
        <f>G49</f>
        <v>0</v>
      </c>
      <c r="H76" s="397"/>
      <c r="I76" s="397"/>
      <c r="J76" s="397"/>
      <c r="K76" s="145"/>
      <c r="L76" s="133"/>
      <c r="M76" s="133"/>
      <c r="N76" s="133"/>
      <c r="O76" s="133"/>
      <c r="P76" s="133"/>
      <c r="Q76" s="133"/>
      <c r="R76" s="133"/>
      <c r="S76" s="133"/>
      <c r="T76" s="409"/>
      <c r="U76" s="410"/>
      <c r="V76" s="410"/>
      <c r="W76" s="411"/>
      <c r="X76" s="416"/>
      <c r="Y76" s="417"/>
      <c r="Z76" s="417"/>
      <c r="AA76" s="418"/>
      <c r="AB76" s="420"/>
      <c r="AC76" s="420"/>
      <c r="AD76" s="420"/>
      <c r="AE76" s="62"/>
    </row>
    <row r="77" spans="1:31" ht="5.25" customHeight="1">
      <c r="A77" s="133"/>
      <c r="B77" s="147"/>
      <c r="C77" s="127"/>
      <c r="D77" s="147"/>
      <c r="E77" s="147"/>
      <c r="F77" s="147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62"/>
    </row>
    <row r="78" spans="1:31" ht="18" customHeight="1">
      <c r="A78" s="133"/>
      <c r="B78" s="159" t="s">
        <v>27</v>
      </c>
      <c r="C78" s="160"/>
      <c r="D78" s="160"/>
      <c r="E78" s="161"/>
      <c r="F78" s="161"/>
      <c r="G78" s="161"/>
      <c r="H78" s="161"/>
      <c r="I78" s="161"/>
      <c r="J78" s="161"/>
      <c r="K78" s="144"/>
      <c r="L78" s="160"/>
      <c r="M78" s="160"/>
      <c r="N78" s="160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48"/>
      <c r="AE78" s="62"/>
    </row>
    <row r="79" spans="1:31" ht="18" customHeight="1">
      <c r="A79" s="149"/>
      <c r="B79" s="162"/>
      <c r="C79" s="163"/>
      <c r="D79" s="163"/>
      <c r="E79" s="153"/>
      <c r="F79" s="153"/>
      <c r="G79" s="153"/>
      <c r="H79" s="153"/>
      <c r="I79" s="153"/>
      <c r="J79" s="153"/>
      <c r="K79" s="152"/>
      <c r="L79" s="163"/>
      <c r="M79" s="163"/>
      <c r="N79" s="16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0"/>
      <c r="AE79" s="62"/>
    </row>
    <row r="80" spans="1:31" ht="18" customHeight="1">
      <c r="A80" s="149"/>
      <c r="B80" s="164"/>
      <c r="C80" s="165"/>
      <c r="D80" s="165"/>
      <c r="E80" s="166"/>
      <c r="F80" s="166"/>
      <c r="G80" s="166"/>
      <c r="H80" s="166"/>
      <c r="I80" s="166"/>
      <c r="J80" s="166"/>
      <c r="K80" s="146"/>
      <c r="L80" s="165"/>
      <c r="M80" s="165"/>
      <c r="N80" s="165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51"/>
      <c r="AE80" s="62"/>
    </row>
    <row r="81" spans="1:31" ht="18" customHeight="1">
      <c r="A81" s="133"/>
      <c r="B81" s="142"/>
      <c r="C81" s="142"/>
      <c r="D81" s="142"/>
      <c r="E81" s="142"/>
      <c r="F81" s="142"/>
      <c r="G81" s="152"/>
      <c r="H81" s="152"/>
      <c r="I81" s="152"/>
      <c r="J81" s="152"/>
      <c r="K81" s="153"/>
      <c r="L81" s="154"/>
      <c r="M81" s="154"/>
      <c r="N81" s="154"/>
      <c r="O81" s="154"/>
      <c r="P81" s="154"/>
      <c r="Q81" s="154"/>
      <c r="R81" s="154"/>
      <c r="S81" s="154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62"/>
    </row>
    <row r="82" spans="7:21" ht="28.5" customHeight="1">
      <c r="G82" s="66"/>
      <c r="H82" s="66"/>
      <c r="I82" s="66"/>
      <c r="J82" s="66"/>
      <c r="K82" s="61"/>
      <c r="L82" s="67"/>
      <c r="M82" s="67"/>
      <c r="N82" s="67"/>
      <c r="O82" s="67"/>
      <c r="P82" s="67"/>
      <c r="Q82" s="67"/>
      <c r="R82" s="67"/>
      <c r="S82" s="67"/>
      <c r="T82" s="65"/>
      <c r="U82" s="65"/>
    </row>
    <row r="83" spans="7:21" ht="28.5" customHeight="1">
      <c r="G83" s="66"/>
      <c r="H83" s="66"/>
      <c r="I83" s="66"/>
      <c r="J83" s="66"/>
      <c r="K83" s="61"/>
      <c r="L83" s="67"/>
      <c r="M83" s="67"/>
      <c r="N83" s="67"/>
      <c r="O83" s="67"/>
      <c r="P83" s="67"/>
      <c r="Q83" s="67"/>
      <c r="R83" s="67"/>
      <c r="S83" s="67"/>
      <c r="T83" s="65"/>
      <c r="U83" s="65"/>
    </row>
    <row r="84" spans="7:21" ht="28.5" customHeight="1">
      <c r="G84" s="66"/>
      <c r="H84" s="66"/>
      <c r="I84" s="66"/>
      <c r="J84" s="66"/>
      <c r="K84" s="61"/>
      <c r="L84" s="67"/>
      <c r="M84" s="67"/>
      <c r="N84" s="67"/>
      <c r="O84" s="67"/>
      <c r="P84" s="67"/>
      <c r="Q84" s="67"/>
      <c r="R84" s="67"/>
      <c r="S84" s="67"/>
      <c r="T84" s="65"/>
      <c r="U84" s="65"/>
    </row>
    <row r="85" spans="7:21" ht="28.5" customHeight="1">
      <c r="G85" s="66"/>
      <c r="H85" s="66"/>
      <c r="I85" s="66"/>
      <c r="J85" s="66"/>
      <c r="K85" s="61"/>
      <c r="L85" s="67"/>
      <c r="M85" s="67"/>
      <c r="N85" s="67"/>
      <c r="O85" s="67"/>
      <c r="P85" s="67"/>
      <c r="Q85" s="67"/>
      <c r="R85" s="67"/>
      <c r="S85" s="67"/>
      <c r="T85" s="65"/>
      <c r="U85" s="65"/>
    </row>
    <row r="86" spans="7:21" ht="28.5" customHeight="1">
      <c r="G86" s="66"/>
      <c r="H86" s="66"/>
      <c r="I86" s="66"/>
      <c r="J86" s="66"/>
      <c r="K86" s="61"/>
      <c r="L86" s="67"/>
      <c r="M86" s="67"/>
      <c r="N86" s="67"/>
      <c r="O86" s="67"/>
      <c r="P86" s="67"/>
      <c r="Q86" s="67"/>
      <c r="R86" s="67"/>
      <c r="S86" s="67"/>
      <c r="T86" s="65"/>
      <c r="U86" s="65"/>
    </row>
    <row r="87" spans="7:21" ht="28.5" customHeight="1">
      <c r="G87" s="66"/>
      <c r="H87" s="66"/>
      <c r="I87" s="66"/>
      <c r="J87" s="66"/>
      <c r="K87" s="61"/>
      <c r="L87" s="67"/>
      <c r="M87" s="67"/>
      <c r="N87" s="67"/>
      <c r="O87" s="67"/>
      <c r="P87" s="67"/>
      <c r="Q87" s="67"/>
      <c r="R87" s="67"/>
      <c r="S87" s="67"/>
      <c r="T87" s="65"/>
      <c r="U87" s="65"/>
    </row>
    <row r="88" spans="7:21" ht="28.5" customHeight="1">
      <c r="G88" s="66"/>
      <c r="H88" s="66"/>
      <c r="I88" s="66"/>
      <c r="J88" s="66"/>
      <c r="K88" s="61"/>
      <c r="L88" s="67"/>
      <c r="M88" s="67"/>
      <c r="N88" s="67"/>
      <c r="O88" s="67"/>
      <c r="P88" s="67"/>
      <c r="Q88" s="67"/>
      <c r="R88" s="67"/>
      <c r="S88" s="67"/>
      <c r="T88" s="65"/>
      <c r="U88" s="65"/>
    </row>
    <row r="89" spans="7:21" ht="28.5" customHeight="1">
      <c r="G89" s="66"/>
      <c r="H89" s="66"/>
      <c r="I89" s="66"/>
      <c r="J89" s="66"/>
      <c r="K89" s="61"/>
      <c r="L89" s="67"/>
      <c r="M89" s="67"/>
      <c r="N89" s="67"/>
      <c r="O89" s="67"/>
      <c r="P89" s="67"/>
      <c r="Q89" s="67"/>
      <c r="R89" s="67"/>
      <c r="S89" s="67"/>
      <c r="T89" s="65"/>
      <c r="U89" s="65"/>
    </row>
    <row r="90" spans="7:21" ht="28.5" customHeight="1">
      <c r="G90" s="66"/>
      <c r="H90" s="66"/>
      <c r="I90" s="66"/>
      <c r="J90" s="66"/>
      <c r="K90" s="61"/>
      <c r="L90" s="67"/>
      <c r="M90" s="67"/>
      <c r="N90" s="67"/>
      <c r="O90" s="67"/>
      <c r="P90" s="67"/>
      <c r="Q90" s="67"/>
      <c r="R90" s="67"/>
      <c r="S90" s="67"/>
      <c r="T90" s="65"/>
      <c r="U90" s="65"/>
    </row>
    <row r="91" spans="7:21" ht="28.5" customHeight="1">
      <c r="G91" s="66"/>
      <c r="H91" s="66"/>
      <c r="I91" s="66"/>
      <c r="J91" s="66"/>
      <c r="K91" s="61"/>
      <c r="L91" s="67"/>
      <c r="M91" s="67"/>
      <c r="N91" s="67"/>
      <c r="O91" s="67"/>
      <c r="P91" s="67"/>
      <c r="Q91" s="67"/>
      <c r="R91" s="67"/>
      <c r="S91" s="67"/>
      <c r="T91" s="65"/>
      <c r="U91" s="65"/>
    </row>
    <row r="92" spans="7:21" ht="28.5" customHeight="1">
      <c r="G92" s="66"/>
      <c r="H92" s="66"/>
      <c r="I92" s="66"/>
      <c r="J92" s="66"/>
      <c r="K92" s="61"/>
      <c r="L92" s="67"/>
      <c r="M92" s="67"/>
      <c r="N92" s="67"/>
      <c r="O92" s="67"/>
      <c r="P92" s="67"/>
      <c r="Q92" s="67"/>
      <c r="R92" s="67"/>
      <c r="S92" s="67"/>
      <c r="T92" s="65"/>
      <c r="U92" s="65"/>
    </row>
    <row r="93" spans="7:21" ht="28.5" customHeight="1">
      <c r="G93" s="66"/>
      <c r="H93" s="66"/>
      <c r="I93" s="66"/>
      <c r="J93" s="66"/>
      <c r="K93" s="61"/>
      <c r="L93" s="67"/>
      <c r="M93" s="67"/>
      <c r="N93" s="67"/>
      <c r="O93" s="67"/>
      <c r="P93" s="67"/>
      <c r="Q93" s="67"/>
      <c r="R93" s="67"/>
      <c r="S93" s="67"/>
      <c r="T93" s="65"/>
      <c r="U93" s="65"/>
    </row>
    <row r="94" spans="7:21" ht="28.5" customHeight="1">
      <c r="G94" s="66"/>
      <c r="H94" s="66"/>
      <c r="I94" s="66"/>
      <c r="J94" s="66"/>
      <c r="K94" s="61"/>
      <c r="L94" s="67"/>
      <c r="M94" s="67"/>
      <c r="N94" s="67"/>
      <c r="O94" s="67"/>
      <c r="P94" s="67"/>
      <c r="Q94" s="67"/>
      <c r="R94" s="67"/>
      <c r="S94" s="67"/>
      <c r="T94" s="65"/>
      <c r="U94" s="65"/>
    </row>
    <row r="95" spans="7:21" ht="28.5" customHeight="1">
      <c r="G95" s="66"/>
      <c r="H95" s="66"/>
      <c r="I95" s="66"/>
      <c r="J95" s="66"/>
      <c r="K95" s="61"/>
      <c r="L95" s="67"/>
      <c r="M95" s="67"/>
      <c r="N95" s="67"/>
      <c r="O95" s="67"/>
      <c r="P95" s="67"/>
      <c r="Q95" s="67"/>
      <c r="R95" s="67"/>
      <c r="S95" s="67"/>
      <c r="T95" s="65"/>
      <c r="U95" s="65"/>
    </row>
    <row r="96" spans="7:21" ht="28.5" customHeight="1">
      <c r="G96" s="66"/>
      <c r="H96" s="66"/>
      <c r="I96" s="66"/>
      <c r="J96" s="66"/>
      <c r="K96" s="61"/>
      <c r="L96" s="67"/>
      <c r="M96" s="67"/>
      <c r="N96" s="67"/>
      <c r="O96" s="67"/>
      <c r="P96" s="67"/>
      <c r="Q96" s="67"/>
      <c r="R96" s="67"/>
      <c r="S96" s="67"/>
      <c r="T96" s="65"/>
      <c r="U96" s="65"/>
    </row>
    <row r="97" spans="7:21" ht="28.5" customHeight="1">
      <c r="G97" s="66"/>
      <c r="H97" s="66"/>
      <c r="I97" s="66"/>
      <c r="J97" s="66"/>
      <c r="K97" s="61"/>
      <c r="L97" s="67"/>
      <c r="M97" s="67"/>
      <c r="N97" s="67"/>
      <c r="O97" s="67"/>
      <c r="P97" s="67"/>
      <c r="Q97" s="67"/>
      <c r="R97" s="67"/>
      <c r="S97" s="67"/>
      <c r="T97" s="65"/>
      <c r="U97" s="65"/>
    </row>
    <row r="98" spans="7:21" ht="28.5" customHeight="1">
      <c r="G98" s="66"/>
      <c r="H98" s="66"/>
      <c r="I98" s="66"/>
      <c r="J98" s="66"/>
      <c r="K98" s="61"/>
      <c r="L98" s="67"/>
      <c r="M98" s="67"/>
      <c r="N98" s="67"/>
      <c r="O98" s="67"/>
      <c r="P98" s="67"/>
      <c r="Q98" s="67"/>
      <c r="R98" s="67"/>
      <c r="S98" s="67"/>
      <c r="T98" s="65"/>
      <c r="U98" s="65"/>
    </row>
    <row r="99" spans="7:21" ht="28.5" customHeight="1">
      <c r="G99" s="66"/>
      <c r="H99" s="66"/>
      <c r="I99" s="66"/>
      <c r="J99" s="66"/>
      <c r="K99" s="61"/>
      <c r="L99" s="67"/>
      <c r="M99" s="67"/>
      <c r="N99" s="67"/>
      <c r="O99" s="67"/>
      <c r="P99" s="67"/>
      <c r="Q99" s="67"/>
      <c r="R99" s="67"/>
      <c r="S99" s="67"/>
      <c r="T99" s="65"/>
      <c r="U99" s="65"/>
    </row>
    <row r="100" spans="7:21" ht="28.5" customHeight="1">
      <c r="G100" s="66"/>
      <c r="H100" s="66"/>
      <c r="I100" s="66"/>
      <c r="J100" s="66"/>
      <c r="K100" s="61"/>
      <c r="L100" s="67"/>
      <c r="M100" s="67"/>
      <c r="N100" s="67"/>
      <c r="O100" s="67"/>
      <c r="P100" s="67"/>
      <c r="Q100" s="67"/>
      <c r="R100" s="67"/>
      <c r="S100" s="67"/>
      <c r="T100" s="65"/>
      <c r="U100" s="65"/>
    </row>
    <row r="101" spans="7:21" ht="28.5" customHeight="1">
      <c r="G101" s="66"/>
      <c r="H101" s="66"/>
      <c r="I101" s="66"/>
      <c r="J101" s="66"/>
      <c r="K101" s="61"/>
      <c r="L101" s="67"/>
      <c r="M101" s="67"/>
      <c r="N101" s="67"/>
      <c r="O101" s="67"/>
      <c r="P101" s="67"/>
      <c r="Q101" s="67"/>
      <c r="R101" s="67"/>
      <c r="S101" s="67"/>
      <c r="T101" s="65"/>
      <c r="U101" s="65"/>
    </row>
    <row r="102" spans="7:21" ht="28.5" customHeight="1">
      <c r="G102" s="66"/>
      <c r="H102" s="66"/>
      <c r="I102" s="66"/>
      <c r="J102" s="66"/>
      <c r="K102" s="61"/>
      <c r="L102" s="67"/>
      <c r="M102" s="67"/>
      <c r="N102" s="67"/>
      <c r="O102" s="67"/>
      <c r="P102" s="67"/>
      <c r="Q102" s="67"/>
      <c r="R102" s="67"/>
      <c r="S102" s="67"/>
      <c r="T102" s="65"/>
      <c r="U102" s="65"/>
    </row>
    <row r="103" spans="7:21" ht="28.5" customHeight="1">
      <c r="G103" s="66"/>
      <c r="H103" s="66"/>
      <c r="I103" s="66"/>
      <c r="J103" s="66"/>
      <c r="K103" s="61"/>
      <c r="L103" s="67"/>
      <c r="M103" s="67"/>
      <c r="N103" s="67"/>
      <c r="O103" s="67"/>
      <c r="P103" s="67"/>
      <c r="Q103" s="67"/>
      <c r="R103" s="67"/>
      <c r="S103" s="67"/>
      <c r="T103" s="65"/>
      <c r="U103" s="65"/>
    </row>
    <row r="104" spans="7:21" ht="28.5" customHeight="1">
      <c r="G104" s="66"/>
      <c r="H104" s="66"/>
      <c r="I104" s="66"/>
      <c r="J104" s="66"/>
      <c r="K104" s="61"/>
      <c r="L104" s="67"/>
      <c r="M104" s="67"/>
      <c r="N104" s="67"/>
      <c r="O104" s="67"/>
      <c r="P104" s="67"/>
      <c r="Q104" s="67"/>
      <c r="R104" s="67"/>
      <c r="S104" s="67"/>
      <c r="T104" s="65"/>
      <c r="U104" s="65"/>
    </row>
    <row r="105" spans="7:21" ht="28.5" customHeight="1">
      <c r="G105" s="66"/>
      <c r="H105" s="66"/>
      <c r="I105" s="66"/>
      <c r="J105" s="66"/>
      <c r="K105" s="61"/>
      <c r="L105" s="67"/>
      <c r="M105" s="67"/>
      <c r="N105" s="67"/>
      <c r="O105" s="67"/>
      <c r="P105" s="67"/>
      <c r="Q105" s="67"/>
      <c r="R105" s="67"/>
      <c r="S105" s="67"/>
      <c r="T105" s="65"/>
      <c r="U105" s="65"/>
    </row>
    <row r="106" spans="7:21" ht="28.5" customHeight="1">
      <c r="G106" s="66"/>
      <c r="H106" s="66"/>
      <c r="I106" s="66"/>
      <c r="J106" s="66"/>
      <c r="K106" s="61"/>
      <c r="L106" s="67"/>
      <c r="M106" s="67"/>
      <c r="N106" s="67"/>
      <c r="O106" s="67"/>
      <c r="P106" s="67"/>
      <c r="Q106" s="67"/>
      <c r="R106" s="67"/>
      <c r="S106" s="67"/>
      <c r="T106" s="65"/>
      <c r="U106" s="65"/>
    </row>
    <row r="107" spans="7:21" ht="28.5" customHeight="1">
      <c r="G107" s="66"/>
      <c r="H107" s="66"/>
      <c r="I107" s="66"/>
      <c r="J107" s="66"/>
      <c r="K107" s="61"/>
      <c r="L107" s="67"/>
      <c r="M107" s="67"/>
      <c r="N107" s="67"/>
      <c r="O107" s="67"/>
      <c r="P107" s="67"/>
      <c r="Q107" s="67"/>
      <c r="R107" s="67"/>
      <c r="S107" s="67"/>
      <c r="T107" s="65"/>
      <c r="U107" s="65"/>
    </row>
    <row r="108" spans="7:21" ht="28.5" customHeight="1">
      <c r="G108" s="66"/>
      <c r="H108" s="66"/>
      <c r="I108" s="66"/>
      <c r="J108" s="66"/>
      <c r="K108" s="61"/>
      <c r="L108" s="67"/>
      <c r="M108" s="67"/>
      <c r="N108" s="67"/>
      <c r="O108" s="67"/>
      <c r="P108" s="67"/>
      <c r="Q108" s="67"/>
      <c r="R108" s="67"/>
      <c r="S108" s="67"/>
      <c r="T108" s="65"/>
      <c r="U108" s="65"/>
    </row>
    <row r="109" spans="7:21" ht="28.5" customHeight="1">
      <c r="G109" s="66"/>
      <c r="H109" s="66"/>
      <c r="I109" s="66"/>
      <c r="J109" s="66"/>
      <c r="K109" s="61"/>
      <c r="L109" s="67"/>
      <c r="M109" s="67"/>
      <c r="N109" s="67"/>
      <c r="O109" s="67"/>
      <c r="P109" s="67"/>
      <c r="Q109" s="67"/>
      <c r="R109" s="67"/>
      <c r="S109" s="67"/>
      <c r="T109" s="65"/>
      <c r="U109" s="65"/>
    </row>
    <row r="110" spans="7:21" ht="28.5" customHeight="1">
      <c r="G110" s="66"/>
      <c r="H110" s="66"/>
      <c r="I110" s="66"/>
      <c r="J110" s="66"/>
      <c r="K110" s="61"/>
      <c r="L110" s="67"/>
      <c r="M110" s="67"/>
      <c r="N110" s="67"/>
      <c r="O110" s="67"/>
      <c r="P110" s="67"/>
      <c r="Q110" s="67"/>
      <c r="R110" s="67"/>
      <c r="S110" s="67"/>
      <c r="T110" s="65"/>
      <c r="U110" s="65"/>
    </row>
    <row r="111" spans="7:21" ht="28.5" customHeight="1">
      <c r="G111" s="66"/>
      <c r="H111" s="66"/>
      <c r="I111" s="66"/>
      <c r="J111" s="66"/>
      <c r="K111" s="61"/>
      <c r="L111" s="67"/>
      <c r="M111" s="67"/>
      <c r="N111" s="67"/>
      <c r="O111" s="67"/>
      <c r="P111" s="67"/>
      <c r="Q111" s="67"/>
      <c r="R111" s="67"/>
      <c r="S111" s="67"/>
      <c r="T111" s="65"/>
      <c r="U111" s="65"/>
    </row>
    <row r="112" spans="7:21" ht="28.5" customHeight="1">
      <c r="G112" s="66"/>
      <c r="H112" s="66"/>
      <c r="I112" s="66"/>
      <c r="J112" s="66"/>
      <c r="K112" s="61"/>
      <c r="L112" s="67"/>
      <c r="M112" s="67"/>
      <c r="N112" s="67"/>
      <c r="O112" s="67"/>
      <c r="P112" s="67"/>
      <c r="Q112" s="67"/>
      <c r="R112" s="67"/>
      <c r="S112" s="67"/>
      <c r="T112" s="65"/>
      <c r="U112" s="65"/>
    </row>
    <row r="113" spans="7:21" ht="28.5" customHeight="1">
      <c r="G113" s="66"/>
      <c r="H113" s="66"/>
      <c r="I113" s="66"/>
      <c r="J113" s="66"/>
      <c r="K113" s="61"/>
      <c r="L113" s="67"/>
      <c r="M113" s="67"/>
      <c r="N113" s="67"/>
      <c r="O113" s="67"/>
      <c r="P113" s="67"/>
      <c r="Q113" s="67"/>
      <c r="R113" s="67"/>
      <c r="S113" s="67"/>
      <c r="T113" s="65"/>
      <c r="U113" s="65"/>
    </row>
    <row r="114" spans="7:21" ht="28.5" customHeight="1">
      <c r="G114" s="66"/>
      <c r="H114" s="66"/>
      <c r="I114" s="66"/>
      <c r="J114" s="66"/>
      <c r="K114" s="61"/>
      <c r="L114" s="67"/>
      <c r="M114" s="67"/>
      <c r="N114" s="67"/>
      <c r="O114" s="67"/>
      <c r="P114" s="67"/>
      <c r="Q114" s="67"/>
      <c r="R114" s="67"/>
      <c r="S114" s="67"/>
      <c r="T114" s="65"/>
      <c r="U114" s="65"/>
    </row>
    <row r="115" spans="7:21" ht="28.5" customHeight="1">
      <c r="G115" s="66"/>
      <c r="H115" s="66"/>
      <c r="I115" s="66"/>
      <c r="J115" s="66"/>
      <c r="K115" s="61"/>
      <c r="L115" s="67"/>
      <c r="M115" s="67"/>
      <c r="N115" s="67"/>
      <c r="O115" s="67"/>
      <c r="P115" s="67"/>
      <c r="Q115" s="67"/>
      <c r="R115" s="67"/>
      <c r="S115" s="67"/>
      <c r="T115" s="65"/>
      <c r="U115" s="65"/>
    </row>
    <row r="116" spans="7:21" ht="28.5" customHeight="1">
      <c r="G116" s="66"/>
      <c r="H116" s="66"/>
      <c r="I116" s="66"/>
      <c r="J116" s="66"/>
      <c r="K116" s="61"/>
      <c r="L116" s="67"/>
      <c r="M116" s="67"/>
      <c r="N116" s="67"/>
      <c r="O116" s="67"/>
      <c r="P116" s="67"/>
      <c r="Q116" s="67"/>
      <c r="R116" s="67"/>
      <c r="S116" s="67"/>
      <c r="T116" s="65"/>
      <c r="U116" s="65"/>
    </row>
    <row r="117" spans="7:21" ht="28.5" customHeight="1">
      <c r="G117" s="66"/>
      <c r="H117" s="66"/>
      <c r="I117" s="66"/>
      <c r="J117" s="66"/>
      <c r="K117" s="61"/>
      <c r="L117" s="67"/>
      <c r="M117" s="67"/>
      <c r="N117" s="67"/>
      <c r="O117" s="67"/>
      <c r="P117" s="67"/>
      <c r="Q117" s="67"/>
      <c r="R117" s="67"/>
      <c r="S117" s="67"/>
      <c r="T117" s="65"/>
      <c r="U117" s="65"/>
    </row>
    <row r="118" spans="7:21" ht="28.5" customHeight="1">
      <c r="G118" s="66"/>
      <c r="H118" s="66"/>
      <c r="I118" s="66"/>
      <c r="J118" s="66"/>
      <c r="K118" s="61"/>
      <c r="L118" s="67"/>
      <c r="M118" s="67"/>
      <c r="N118" s="67"/>
      <c r="O118" s="67"/>
      <c r="P118" s="67"/>
      <c r="Q118" s="67"/>
      <c r="R118" s="67"/>
      <c r="S118" s="67"/>
      <c r="T118" s="65"/>
      <c r="U118" s="65"/>
    </row>
    <row r="119" spans="8:21" ht="28.5" customHeight="1">
      <c r="H119" s="66"/>
      <c r="I119" s="66"/>
      <c r="J119" s="66"/>
      <c r="K119" s="61"/>
      <c r="T119" s="65"/>
      <c r="U119" s="65"/>
    </row>
  </sheetData>
  <sheetProtection formatCells="0"/>
  <mergeCells count="300">
    <mergeCell ref="L26:N26"/>
    <mergeCell ref="O26:P26"/>
    <mergeCell ref="Q26:T26"/>
    <mergeCell ref="E24:H24"/>
    <mergeCell ref="L24:N24"/>
    <mergeCell ref="Q24:W25"/>
    <mergeCell ref="E25:H25"/>
    <mergeCell ref="L25:N25"/>
    <mergeCell ref="O25:P25"/>
    <mergeCell ref="L1:P1"/>
    <mergeCell ref="B21:F21"/>
    <mergeCell ref="B22:F22"/>
    <mergeCell ref="G21:J21"/>
    <mergeCell ref="K28:Q28"/>
    <mergeCell ref="X18:AA19"/>
    <mergeCell ref="T16:W16"/>
    <mergeCell ref="X16:AA16"/>
    <mergeCell ref="O16:Q16"/>
    <mergeCell ref="T21:W22"/>
    <mergeCell ref="X21:AA22"/>
    <mergeCell ref="X24:AC25"/>
    <mergeCell ref="V30:AA30"/>
    <mergeCell ref="E31:F31"/>
    <mergeCell ref="T31:U31"/>
    <mergeCell ref="V31:AA31"/>
    <mergeCell ref="B29:J29"/>
    <mergeCell ref="G22:J22"/>
    <mergeCell ref="AB21:AD22"/>
    <mergeCell ref="E26:H26"/>
    <mergeCell ref="T32:U32"/>
    <mergeCell ref="V32:AA32"/>
    <mergeCell ref="T36:W36"/>
    <mergeCell ref="X36:AA36"/>
    <mergeCell ref="B33:C34"/>
    <mergeCell ref="D33:N34"/>
    <mergeCell ref="T33:U33"/>
    <mergeCell ref="V33:AA33"/>
    <mergeCell ref="W34:Y34"/>
    <mergeCell ref="C37:F37"/>
    <mergeCell ref="G37:N37"/>
    <mergeCell ref="O37:Q37"/>
    <mergeCell ref="R37:S37"/>
    <mergeCell ref="T37:W37"/>
    <mergeCell ref="R36:S36"/>
    <mergeCell ref="AB38:AD38"/>
    <mergeCell ref="AA34:AD34"/>
    <mergeCell ref="O33:P34"/>
    <mergeCell ref="Q33:S34"/>
    <mergeCell ref="AB39:AD39"/>
    <mergeCell ref="AB36:AD36"/>
    <mergeCell ref="T39:W39"/>
    <mergeCell ref="T38:W38"/>
    <mergeCell ref="O41:Q41"/>
    <mergeCell ref="R41:S41"/>
    <mergeCell ref="T41:W41"/>
    <mergeCell ref="X37:AA37"/>
    <mergeCell ref="AB37:AD37"/>
    <mergeCell ref="AB40:AD40"/>
    <mergeCell ref="R40:S40"/>
    <mergeCell ref="T40:W40"/>
    <mergeCell ref="X38:AA38"/>
    <mergeCell ref="X41:AA41"/>
    <mergeCell ref="G38:N38"/>
    <mergeCell ref="O38:Q38"/>
    <mergeCell ref="R38:S38"/>
    <mergeCell ref="X40:AA40"/>
    <mergeCell ref="X39:AA39"/>
    <mergeCell ref="G39:N39"/>
    <mergeCell ref="O39:Q39"/>
    <mergeCell ref="R39:S39"/>
    <mergeCell ref="AB41:AD41"/>
    <mergeCell ref="C40:F40"/>
    <mergeCell ref="T42:W42"/>
    <mergeCell ref="X42:AA42"/>
    <mergeCell ref="AB42:AD42"/>
    <mergeCell ref="C43:F43"/>
    <mergeCell ref="G43:N43"/>
    <mergeCell ref="O43:Q43"/>
    <mergeCell ref="R43:S43"/>
    <mergeCell ref="T43:W43"/>
    <mergeCell ref="X43:AA43"/>
    <mergeCell ref="AB43:AD43"/>
    <mergeCell ref="R44:S44"/>
    <mergeCell ref="AB44:AD44"/>
    <mergeCell ref="T45:W46"/>
    <mergeCell ref="X45:AA46"/>
    <mergeCell ref="AB45:AD46"/>
    <mergeCell ref="T44:W44"/>
    <mergeCell ref="X44:AA44"/>
    <mergeCell ref="T47:W47"/>
    <mergeCell ref="X47:AA47"/>
    <mergeCell ref="AB48:AD49"/>
    <mergeCell ref="X48:AA49"/>
    <mergeCell ref="AB47:AD47"/>
    <mergeCell ref="B49:F49"/>
    <mergeCell ref="G49:J49"/>
    <mergeCell ref="B48:F48"/>
    <mergeCell ref="T48:W49"/>
    <mergeCell ref="B47:F47"/>
    <mergeCell ref="G48:J48"/>
    <mergeCell ref="G40:N40"/>
    <mergeCell ref="O40:Q40"/>
    <mergeCell ref="G47:J47"/>
    <mergeCell ref="B46:F46"/>
    <mergeCell ref="G46:J46"/>
    <mergeCell ref="C44:F44"/>
    <mergeCell ref="G44:N44"/>
    <mergeCell ref="O44:Q44"/>
    <mergeCell ref="C41:F41"/>
    <mergeCell ref="C42:F42"/>
    <mergeCell ref="G42:N42"/>
    <mergeCell ref="O42:Q42"/>
    <mergeCell ref="R42:S42"/>
    <mergeCell ref="C38:F38"/>
    <mergeCell ref="C36:F36"/>
    <mergeCell ref="G36:N36"/>
    <mergeCell ref="O36:Q36"/>
    <mergeCell ref="G41:N41"/>
    <mergeCell ref="C39:F39"/>
    <mergeCell ref="B56:J56"/>
    <mergeCell ref="V57:AA57"/>
    <mergeCell ref="E58:F58"/>
    <mergeCell ref="T58:U58"/>
    <mergeCell ref="V58:AA58"/>
    <mergeCell ref="K55:Q55"/>
    <mergeCell ref="B60:C61"/>
    <mergeCell ref="D60:N61"/>
    <mergeCell ref="T60:U60"/>
    <mergeCell ref="V60:AA60"/>
    <mergeCell ref="W61:Y61"/>
    <mergeCell ref="AA61:AD61"/>
    <mergeCell ref="O60:P61"/>
    <mergeCell ref="Q60:S61"/>
    <mergeCell ref="O63:Q63"/>
    <mergeCell ref="R63:S63"/>
    <mergeCell ref="T63:W63"/>
    <mergeCell ref="X63:AA63"/>
    <mergeCell ref="T59:U59"/>
    <mergeCell ref="V59:AA59"/>
    <mergeCell ref="AB63:AD63"/>
    <mergeCell ref="C64:F64"/>
    <mergeCell ref="G64:N64"/>
    <mergeCell ref="O64:Q64"/>
    <mergeCell ref="R64:S64"/>
    <mergeCell ref="T64:W64"/>
    <mergeCell ref="X64:AA64"/>
    <mergeCell ref="AB64:AD64"/>
    <mergeCell ref="C63:F63"/>
    <mergeCell ref="G63:N63"/>
    <mergeCell ref="X66:AA66"/>
    <mergeCell ref="AB66:AD66"/>
    <mergeCell ref="C65:F65"/>
    <mergeCell ref="G65:N65"/>
    <mergeCell ref="O65:Q65"/>
    <mergeCell ref="R65:S65"/>
    <mergeCell ref="T65:W65"/>
    <mergeCell ref="X65:AA65"/>
    <mergeCell ref="O67:Q67"/>
    <mergeCell ref="R67:S67"/>
    <mergeCell ref="T67:W67"/>
    <mergeCell ref="X67:AA67"/>
    <mergeCell ref="AB65:AD65"/>
    <mergeCell ref="C66:F66"/>
    <mergeCell ref="G66:N66"/>
    <mergeCell ref="O66:Q66"/>
    <mergeCell ref="R66:S66"/>
    <mergeCell ref="T66:W66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C69:F69"/>
    <mergeCell ref="G69:N69"/>
    <mergeCell ref="O69:Q69"/>
    <mergeCell ref="R69:S69"/>
    <mergeCell ref="T69:W69"/>
    <mergeCell ref="X69:AA69"/>
    <mergeCell ref="T71:W71"/>
    <mergeCell ref="X71:AA71"/>
    <mergeCell ref="AB69:AD69"/>
    <mergeCell ref="C70:F70"/>
    <mergeCell ref="G70:N70"/>
    <mergeCell ref="O70:Q70"/>
    <mergeCell ref="R70:S70"/>
    <mergeCell ref="T70:W70"/>
    <mergeCell ref="X70:AA70"/>
    <mergeCell ref="AB70:AD70"/>
    <mergeCell ref="AB71:AD71"/>
    <mergeCell ref="T72:W73"/>
    <mergeCell ref="X72:AA73"/>
    <mergeCell ref="AB72:AD73"/>
    <mergeCell ref="B73:F73"/>
    <mergeCell ref="G73:J73"/>
    <mergeCell ref="C71:F71"/>
    <mergeCell ref="G71:N71"/>
    <mergeCell ref="O71:Q71"/>
    <mergeCell ref="R71:S71"/>
    <mergeCell ref="T74:W74"/>
    <mergeCell ref="X74:AA74"/>
    <mergeCell ref="AB74:AD74"/>
    <mergeCell ref="B75:F75"/>
    <mergeCell ref="G75:J75"/>
    <mergeCell ref="T75:W76"/>
    <mergeCell ref="X75:AA76"/>
    <mergeCell ref="AB75:AD76"/>
    <mergeCell ref="B76:F76"/>
    <mergeCell ref="G76:J76"/>
    <mergeCell ref="B74:F74"/>
    <mergeCell ref="G74:J74"/>
    <mergeCell ref="X17:AA17"/>
    <mergeCell ref="AB17:AD17"/>
    <mergeCell ref="AB18:AD19"/>
    <mergeCell ref="B19:F19"/>
    <mergeCell ref="B20:F20"/>
    <mergeCell ref="T18:W19"/>
    <mergeCell ref="G19:J19"/>
    <mergeCell ref="G20:J20"/>
    <mergeCell ref="C17:F17"/>
    <mergeCell ref="G17:N17"/>
    <mergeCell ref="O17:Q17"/>
    <mergeCell ref="R17:S17"/>
    <mergeCell ref="R16:S16"/>
    <mergeCell ref="C16:F16"/>
    <mergeCell ref="G16:N16"/>
    <mergeCell ref="X20:AA20"/>
    <mergeCell ref="T20:W20"/>
    <mergeCell ref="AB20:AD20"/>
    <mergeCell ref="T17:W17"/>
    <mergeCell ref="X14:AA14"/>
    <mergeCell ref="AB14:AD14"/>
    <mergeCell ref="T15:W15"/>
    <mergeCell ref="X15:AA15"/>
    <mergeCell ref="AB15:AD15"/>
    <mergeCell ref="AB16:AD16"/>
    <mergeCell ref="C15:F15"/>
    <mergeCell ref="G15:N15"/>
    <mergeCell ref="O15:Q15"/>
    <mergeCell ref="R15:S15"/>
    <mergeCell ref="C14:F14"/>
    <mergeCell ref="G14:N14"/>
    <mergeCell ref="O14:Q14"/>
    <mergeCell ref="R14:S14"/>
    <mergeCell ref="T14:W14"/>
    <mergeCell ref="AB12:AD12"/>
    <mergeCell ref="C13:F13"/>
    <mergeCell ref="G13:N13"/>
    <mergeCell ref="O13:Q13"/>
    <mergeCell ref="R13:S13"/>
    <mergeCell ref="T13:W13"/>
    <mergeCell ref="X13:AA13"/>
    <mergeCell ref="AB13:AD13"/>
    <mergeCell ref="C12:F12"/>
    <mergeCell ref="G12:N12"/>
    <mergeCell ref="O12:Q12"/>
    <mergeCell ref="R12:S12"/>
    <mergeCell ref="T9:W9"/>
    <mergeCell ref="X9:AA9"/>
    <mergeCell ref="T12:W12"/>
    <mergeCell ref="X12:AA12"/>
    <mergeCell ref="AB9:AD9"/>
    <mergeCell ref="C10:F10"/>
    <mergeCell ref="G10:N10"/>
    <mergeCell ref="O10:Q10"/>
    <mergeCell ref="R10:S10"/>
    <mergeCell ref="T10:W10"/>
    <mergeCell ref="X10:AA10"/>
    <mergeCell ref="AB10:AD10"/>
    <mergeCell ref="AB4:AD6"/>
    <mergeCell ref="V3:AA3"/>
    <mergeCell ref="W7:Y7"/>
    <mergeCell ref="AA7:AD7"/>
    <mergeCell ref="V4:AA4"/>
    <mergeCell ref="V5:AA5"/>
    <mergeCell ref="V6:AA6"/>
    <mergeCell ref="O6:P7"/>
    <mergeCell ref="Q6:S7"/>
    <mergeCell ref="C11:F11"/>
    <mergeCell ref="G11:N11"/>
    <mergeCell ref="O11:Q11"/>
    <mergeCell ref="R11:S11"/>
    <mergeCell ref="C9:F9"/>
    <mergeCell ref="G9:N9"/>
    <mergeCell ref="O9:Q9"/>
    <mergeCell ref="R9:S9"/>
    <mergeCell ref="B2:J2"/>
    <mergeCell ref="AB11:AD11"/>
    <mergeCell ref="B6:C7"/>
    <mergeCell ref="D6:N7"/>
    <mergeCell ref="E4:F4"/>
    <mergeCell ref="T11:W11"/>
    <mergeCell ref="X11:AA11"/>
    <mergeCell ref="T4:U4"/>
    <mergeCell ref="T5:U5"/>
    <mergeCell ref="T6:U6"/>
  </mergeCells>
  <dataValidations count="2">
    <dataValidation allowBlank="1" showInputMessage="1" imeMode="off" sqref="X20 X47 X74"/>
    <dataValidation type="list" allowBlank="1" showInputMessage="1" showErrorMessage="1" sqref="O78:S78 O51:S51">
      <formula1>$A$25:$A$27</formula1>
    </dataValidation>
  </dataValidation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scale="98" r:id="rId1"/>
  <rowBreaks count="2" manualBreakCount="2">
    <brk id="27" max="29" man="1"/>
    <brk id="54" max="29" man="1"/>
  </rowBreaks>
  <ignoredErrors>
    <ignoredError sqref="X20 X47 X7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F95"/>
  <sheetViews>
    <sheetView showGridLines="0" showZeros="0" view="pageBreakPreview" zoomScale="85" zoomScaleSheetLayoutView="85" zoomScalePageLayoutView="0" workbookViewId="0" topLeftCell="A7">
      <selection activeCell="AH19" sqref="AH19"/>
    </sheetView>
  </sheetViews>
  <sheetFormatPr defaultColWidth="4.50390625" defaultRowHeight="30" customHeight="1"/>
  <cols>
    <col min="1" max="16384" width="4.50390625" style="1" customWidth="1"/>
  </cols>
  <sheetData>
    <row r="1" spans="1:30" ht="30" customHeight="1" thickBot="1">
      <c r="A1" s="75"/>
      <c r="B1" s="75"/>
      <c r="C1" s="75"/>
      <c r="D1" s="75"/>
      <c r="E1" s="75"/>
      <c r="F1" s="75"/>
      <c r="G1" s="75"/>
      <c r="H1" s="75"/>
      <c r="I1" s="75"/>
      <c r="J1" s="90"/>
      <c r="K1" s="91"/>
      <c r="L1" s="438" t="s">
        <v>29</v>
      </c>
      <c r="M1" s="438"/>
      <c r="N1" s="438"/>
      <c r="O1" s="438"/>
      <c r="P1" s="438"/>
      <c r="Q1" s="438"/>
      <c r="R1" s="438"/>
      <c r="S1" s="438"/>
      <c r="T1" s="90"/>
      <c r="U1" s="90"/>
      <c r="V1" s="75"/>
      <c r="W1" s="75"/>
      <c r="X1" s="75"/>
      <c r="Y1" s="75"/>
      <c r="Z1" s="75"/>
      <c r="AA1" s="92" t="s">
        <v>30</v>
      </c>
      <c r="AB1" s="92"/>
      <c r="AC1" s="92"/>
      <c r="AD1" s="92"/>
    </row>
    <row r="2" spans="1:30" ht="25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2" s="3" customFormat="1" ht="30" customHeight="1">
      <c r="A3" s="93"/>
      <c r="B3" s="94"/>
      <c r="C3" s="437" t="s">
        <v>3</v>
      </c>
      <c r="D3" s="437"/>
      <c r="E3" s="437"/>
      <c r="F3" s="437"/>
      <c r="G3" s="437" t="s">
        <v>21</v>
      </c>
      <c r="H3" s="437"/>
      <c r="I3" s="437"/>
      <c r="J3" s="437"/>
      <c r="K3" s="437"/>
      <c r="L3" s="437"/>
      <c r="M3" s="437"/>
      <c r="N3" s="437"/>
      <c r="O3" s="437" t="s">
        <v>20</v>
      </c>
      <c r="P3" s="437"/>
      <c r="Q3" s="437"/>
      <c r="R3" s="437" t="s">
        <v>19</v>
      </c>
      <c r="S3" s="437"/>
      <c r="T3" s="437" t="s">
        <v>18</v>
      </c>
      <c r="U3" s="437"/>
      <c r="V3" s="437"/>
      <c r="W3" s="437"/>
      <c r="X3" s="437" t="s">
        <v>7</v>
      </c>
      <c r="Y3" s="437"/>
      <c r="Z3" s="437"/>
      <c r="AA3" s="437"/>
      <c r="AB3" s="437" t="s">
        <v>17</v>
      </c>
      <c r="AC3" s="437"/>
      <c r="AD3" s="437"/>
      <c r="AF3" s="4"/>
    </row>
    <row r="4" spans="1:30" ht="30" customHeight="1">
      <c r="A4" s="75"/>
      <c r="B4" s="95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6"/>
      <c r="P4" s="436"/>
      <c r="Q4" s="436"/>
      <c r="R4" s="433"/>
      <c r="S4" s="433"/>
      <c r="T4" s="434"/>
      <c r="U4" s="434"/>
      <c r="V4" s="434"/>
      <c r="W4" s="434"/>
      <c r="X4" s="435"/>
      <c r="Y4" s="435"/>
      <c r="Z4" s="435"/>
      <c r="AA4" s="435"/>
      <c r="AB4" s="432"/>
      <c r="AC4" s="432"/>
      <c r="AD4" s="432"/>
    </row>
    <row r="5" spans="1:30" ht="30" customHeight="1">
      <c r="A5" s="75"/>
      <c r="B5" s="95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6"/>
      <c r="P5" s="436"/>
      <c r="Q5" s="436"/>
      <c r="R5" s="433"/>
      <c r="S5" s="433"/>
      <c r="T5" s="434"/>
      <c r="U5" s="434"/>
      <c r="V5" s="434"/>
      <c r="W5" s="434"/>
      <c r="X5" s="435">
        <f aca="true" t="shared" si="0" ref="X5:X19">IF(T5=0,"",O5*T5)</f>
      </c>
      <c r="Y5" s="435"/>
      <c r="Z5" s="435"/>
      <c r="AA5" s="435"/>
      <c r="AB5" s="432"/>
      <c r="AC5" s="432"/>
      <c r="AD5" s="432"/>
    </row>
    <row r="6" spans="1:30" ht="30" customHeight="1">
      <c r="A6" s="75"/>
      <c r="B6" s="95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6"/>
      <c r="P6" s="436"/>
      <c r="Q6" s="436"/>
      <c r="R6" s="433"/>
      <c r="S6" s="433"/>
      <c r="T6" s="434"/>
      <c r="U6" s="434"/>
      <c r="V6" s="434"/>
      <c r="W6" s="434"/>
      <c r="X6" s="435">
        <f t="shared" si="0"/>
      </c>
      <c r="Y6" s="435"/>
      <c r="Z6" s="435"/>
      <c r="AA6" s="435"/>
      <c r="AB6" s="432"/>
      <c r="AC6" s="432"/>
      <c r="AD6" s="432"/>
    </row>
    <row r="7" spans="1:30" ht="30" customHeight="1">
      <c r="A7" s="75"/>
      <c r="B7" s="95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6"/>
      <c r="P7" s="436"/>
      <c r="Q7" s="436"/>
      <c r="R7" s="433"/>
      <c r="S7" s="433"/>
      <c r="T7" s="434"/>
      <c r="U7" s="434"/>
      <c r="V7" s="434"/>
      <c r="W7" s="434"/>
      <c r="X7" s="435">
        <f aca="true" t="shared" si="1" ref="X7:X14">IF(T7=0,"",O7*T7)</f>
      </c>
      <c r="Y7" s="435"/>
      <c r="Z7" s="435"/>
      <c r="AA7" s="435"/>
      <c r="AB7" s="432"/>
      <c r="AC7" s="432"/>
      <c r="AD7" s="432"/>
    </row>
    <row r="8" spans="1:30" ht="30" customHeight="1">
      <c r="A8" s="75"/>
      <c r="B8" s="95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6"/>
      <c r="P8" s="436"/>
      <c r="Q8" s="436"/>
      <c r="R8" s="433"/>
      <c r="S8" s="433"/>
      <c r="T8" s="434"/>
      <c r="U8" s="434"/>
      <c r="V8" s="434"/>
      <c r="W8" s="434"/>
      <c r="X8" s="435">
        <f t="shared" si="1"/>
      </c>
      <c r="Y8" s="435"/>
      <c r="Z8" s="435"/>
      <c r="AA8" s="435"/>
      <c r="AB8" s="432"/>
      <c r="AC8" s="432"/>
      <c r="AD8" s="432"/>
    </row>
    <row r="9" spans="1:30" ht="30" customHeight="1">
      <c r="A9" s="75"/>
      <c r="B9" s="95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6"/>
      <c r="P9" s="436"/>
      <c r="Q9" s="436"/>
      <c r="R9" s="433"/>
      <c r="S9" s="433"/>
      <c r="T9" s="434"/>
      <c r="U9" s="434"/>
      <c r="V9" s="434"/>
      <c r="W9" s="434"/>
      <c r="X9" s="435">
        <f t="shared" si="1"/>
      </c>
      <c r="Y9" s="435"/>
      <c r="Z9" s="435"/>
      <c r="AA9" s="435"/>
      <c r="AB9" s="432"/>
      <c r="AC9" s="432"/>
      <c r="AD9" s="432"/>
    </row>
    <row r="10" spans="1:30" ht="30" customHeight="1">
      <c r="A10" s="75"/>
      <c r="B10" s="95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6"/>
      <c r="P10" s="436"/>
      <c r="Q10" s="436"/>
      <c r="R10" s="433"/>
      <c r="S10" s="433"/>
      <c r="T10" s="434"/>
      <c r="U10" s="434"/>
      <c r="V10" s="434"/>
      <c r="W10" s="434"/>
      <c r="X10" s="435">
        <f t="shared" si="1"/>
      </c>
      <c r="Y10" s="435"/>
      <c r="Z10" s="435"/>
      <c r="AA10" s="435"/>
      <c r="AB10" s="432"/>
      <c r="AC10" s="432"/>
      <c r="AD10" s="432"/>
    </row>
    <row r="11" spans="1:30" ht="30" customHeight="1">
      <c r="A11" s="75"/>
      <c r="B11" s="95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6"/>
      <c r="P11" s="436"/>
      <c r="Q11" s="436"/>
      <c r="R11" s="433"/>
      <c r="S11" s="433"/>
      <c r="T11" s="434"/>
      <c r="U11" s="434"/>
      <c r="V11" s="434"/>
      <c r="W11" s="434"/>
      <c r="X11" s="435">
        <f t="shared" si="1"/>
      </c>
      <c r="Y11" s="435"/>
      <c r="Z11" s="435"/>
      <c r="AA11" s="435"/>
      <c r="AB11" s="432"/>
      <c r="AC11" s="432"/>
      <c r="AD11" s="432"/>
    </row>
    <row r="12" spans="1:30" ht="30" customHeight="1">
      <c r="A12" s="75"/>
      <c r="B12" s="95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6"/>
      <c r="P12" s="436"/>
      <c r="Q12" s="436"/>
      <c r="R12" s="433"/>
      <c r="S12" s="433"/>
      <c r="T12" s="434"/>
      <c r="U12" s="434"/>
      <c r="V12" s="434"/>
      <c r="W12" s="434"/>
      <c r="X12" s="435">
        <f t="shared" si="1"/>
      </c>
      <c r="Y12" s="435"/>
      <c r="Z12" s="435"/>
      <c r="AA12" s="435"/>
      <c r="AB12" s="432"/>
      <c r="AC12" s="432"/>
      <c r="AD12" s="432"/>
    </row>
    <row r="13" spans="1:30" ht="30" customHeight="1">
      <c r="A13" s="75"/>
      <c r="B13" s="95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6"/>
      <c r="P13" s="436"/>
      <c r="Q13" s="436"/>
      <c r="R13" s="433"/>
      <c r="S13" s="433"/>
      <c r="T13" s="434"/>
      <c r="U13" s="434"/>
      <c r="V13" s="434"/>
      <c r="W13" s="434"/>
      <c r="X13" s="435">
        <f t="shared" si="1"/>
      </c>
      <c r="Y13" s="435"/>
      <c r="Z13" s="435"/>
      <c r="AA13" s="435"/>
      <c r="AB13" s="432"/>
      <c r="AC13" s="432"/>
      <c r="AD13" s="432"/>
    </row>
    <row r="14" spans="1:30" ht="30" customHeight="1">
      <c r="A14" s="75"/>
      <c r="B14" s="95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6"/>
      <c r="P14" s="436"/>
      <c r="Q14" s="436"/>
      <c r="R14" s="433"/>
      <c r="S14" s="433"/>
      <c r="T14" s="434"/>
      <c r="U14" s="434"/>
      <c r="V14" s="434"/>
      <c r="W14" s="434"/>
      <c r="X14" s="435">
        <f t="shared" si="1"/>
      </c>
      <c r="Y14" s="435"/>
      <c r="Z14" s="435"/>
      <c r="AA14" s="435"/>
      <c r="AB14" s="432"/>
      <c r="AC14" s="432"/>
      <c r="AD14" s="432"/>
    </row>
    <row r="15" spans="1:30" ht="30" customHeight="1">
      <c r="A15" s="75"/>
      <c r="B15" s="95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6"/>
      <c r="P15" s="436"/>
      <c r="Q15" s="436"/>
      <c r="R15" s="433"/>
      <c r="S15" s="433"/>
      <c r="T15" s="434"/>
      <c r="U15" s="434"/>
      <c r="V15" s="434"/>
      <c r="W15" s="434"/>
      <c r="X15" s="435">
        <f t="shared" si="0"/>
      </c>
      <c r="Y15" s="435"/>
      <c r="Z15" s="435"/>
      <c r="AA15" s="435"/>
      <c r="AB15" s="432"/>
      <c r="AC15" s="432"/>
      <c r="AD15" s="432"/>
    </row>
    <row r="16" spans="1:30" ht="30" customHeight="1">
      <c r="A16" s="75"/>
      <c r="B16" s="95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6"/>
      <c r="P16" s="436"/>
      <c r="Q16" s="436"/>
      <c r="R16" s="433"/>
      <c r="S16" s="433"/>
      <c r="T16" s="434"/>
      <c r="U16" s="434"/>
      <c r="V16" s="434"/>
      <c r="W16" s="434"/>
      <c r="X16" s="435">
        <f t="shared" si="0"/>
      </c>
      <c r="Y16" s="435"/>
      <c r="Z16" s="435"/>
      <c r="AA16" s="435"/>
      <c r="AB16" s="432"/>
      <c r="AC16" s="432"/>
      <c r="AD16" s="432"/>
    </row>
    <row r="17" spans="1:30" ht="30" customHeight="1">
      <c r="A17" s="75"/>
      <c r="B17" s="95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6"/>
      <c r="P17" s="436"/>
      <c r="Q17" s="436"/>
      <c r="R17" s="433"/>
      <c r="S17" s="433"/>
      <c r="T17" s="434"/>
      <c r="U17" s="434"/>
      <c r="V17" s="434"/>
      <c r="W17" s="434"/>
      <c r="X17" s="435">
        <f t="shared" si="0"/>
      </c>
      <c r="Y17" s="435"/>
      <c r="Z17" s="435"/>
      <c r="AA17" s="435"/>
      <c r="AB17" s="432"/>
      <c r="AC17" s="432"/>
      <c r="AD17" s="432"/>
    </row>
    <row r="18" spans="1:30" ht="30" customHeight="1">
      <c r="A18" s="75"/>
      <c r="B18" s="95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6"/>
      <c r="P18" s="436"/>
      <c r="Q18" s="436"/>
      <c r="R18" s="433"/>
      <c r="S18" s="433"/>
      <c r="T18" s="434"/>
      <c r="U18" s="434"/>
      <c r="V18" s="434"/>
      <c r="W18" s="434"/>
      <c r="X18" s="435">
        <f t="shared" si="0"/>
      </c>
      <c r="Y18" s="435"/>
      <c r="Z18" s="435"/>
      <c r="AA18" s="435"/>
      <c r="AB18" s="432"/>
      <c r="AC18" s="432"/>
      <c r="AD18" s="432"/>
    </row>
    <row r="19" spans="1:30" ht="30" customHeight="1">
      <c r="A19" s="75"/>
      <c r="B19" s="95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6"/>
      <c r="P19" s="436"/>
      <c r="Q19" s="436"/>
      <c r="R19" s="433"/>
      <c r="S19" s="433"/>
      <c r="T19" s="434"/>
      <c r="U19" s="434"/>
      <c r="V19" s="434"/>
      <c r="W19" s="434"/>
      <c r="X19" s="435">
        <f t="shared" si="0"/>
      </c>
      <c r="Y19" s="435"/>
      <c r="Z19" s="435"/>
      <c r="AA19" s="435"/>
      <c r="AB19" s="432"/>
      <c r="AC19" s="432"/>
      <c r="AD19" s="432"/>
    </row>
    <row r="20" spans="1:30" ht="30" customHeight="1" thickBot="1">
      <c r="A20" s="75"/>
      <c r="B20" s="75"/>
      <c r="C20" s="75"/>
      <c r="D20" s="75"/>
      <c r="E20" s="75"/>
      <c r="F20" s="75"/>
      <c r="G20" s="75"/>
      <c r="H20" s="75"/>
      <c r="I20" s="75"/>
      <c r="J20" s="90"/>
      <c r="K20" s="91"/>
      <c r="L20" s="438" t="s">
        <v>29</v>
      </c>
      <c r="M20" s="438"/>
      <c r="N20" s="438"/>
      <c r="O20" s="438"/>
      <c r="P20" s="438"/>
      <c r="Q20" s="438"/>
      <c r="R20" s="438"/>
      <c r="S20" s="438"/>
      <c r="T20" s="90"/>
      <c r="U20" s="90"/>
      <c r="V20" s="75"/>
      <c r="W20" s="75"/>
      <c r="X20" s="75"/>
      <c r="Y20" s="75"/>
      <c r="Z20" s="75"/>
      <c r="AA20" s="92" t="s">
        <v>30</v>
      </c>
      <c r="AB20" s="92"/>
      <c r="AC20" s="92"/>
      <c r="AD20" s="92"/>
    </row>
    <row r="21" spans="1:30" ht="25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2" s="3" customFormat="1" ht="30" customHeight="1">
      <c r="A22" s="93"/>
      <c r="B22" s="94"/>
      <c r="C22" s="437" t="s">
        <v>3</v>
      </c>
      <c r="D22" s="437"/>
      <c r="E22" s="437"/>
      <c r="F22" s="437"/>
      <c r="G22" s="437" t="s">
        <v>21</v>
      </c>
      <c r="H22" s="437"/>
      <c r="I22" s="437"/>
      <c r="J22" s="437"/>
      <c r="K22" s="437"/>
      <c r="L22" s="437"/>
      <c r="M22" s="437"/>
      <c r="N22" s="437"/>
      <c r="O22" s="437" t="s">
        <v>20</v>
      </c>
      <c r="P22" s="437"/>
      <c r="Q22" s="437"/>
      <c r="R22" s="437" t="s">
        <v>19</v>
      </c>
      <c r="S22" s="437"/>
      <c r="T22" s="437" t="s">
        <v>18</v>
      </c>
      <c r="U22" s="437"/>
      <c r="V22" s="437"/>
      <c r="W22" s="437"/>
      <c r="X22" s="437" t="s">
        <v>7</v>
      </c>
      <c r="Y22" s="437"/>
      <c r="Z22" s="437"/>
      <c r="AA22" s="437"/>
      <c r="AB22" s="437" t="s">
        <v>17</v>
      </c>
      <c r="AC22" s="437"/>
      <c r="AD22" s="437"/>
      <c r="AF22" s="4"/>
    </row>
    <row r="23" spans="1:30" ht="30" customHeight="1">
      <c r="A23" s="75"/>
      <c r="B23" s="95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6"/>
      <c r="P23" s="436"/>
      <c r="Q23" s="436"/>
      <c r="R23" s="433"/>
      <c r="S23" s="433"/>
      <c r="T23" s="434"/>
      <c r="U23" s="434"/>
      <c r="V23" s="434"/>
      <c r="W23" s="434"/>
      <c r="X23" s="435">
        <f aca="true" t="shared" si="2" ref="X23:X38">IF(T23=0,"",O23*T23)</f>
      </c>
      <c r="Y23" s="435"/>
      <c r="Z23" s="435"/>
      <c r="AA23" s="435"/>
      <c r="AB23" s="432"/>
      <c r="AC23" s="432"/>
      <c r="AD23" s="432"/>
    </row>
    <row r="24" spans="1:30" ht="30" customHeight="1">
      <c r="A24" s="75"/>
      <c r="B24" s="95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6"/>
      <c r="P24" s="436"/>
      <c r="Q24" s="436"/>
      <c r="R24" s="433"/>
      <c r="S24" s="433"/>
      <c r="T24" s="434"/>
      <c r="U24" s="434"/>
      <c r="V24" s="434"/>
      <c r="W24" s="434"/>
      <c r="X24" s="435">
        <f t="shared" si="2"/>
      </c>
      <c r="Y24" s="435"/>
      <c r="Z24" s="435"/>
      <c r="AA24" s="435"/>
      <c r="AB24" s="432"/>
      <c r="AC24" s="432"/>
      <c r="AD24" s="432"/>
    </row>
    <row r="25" spans="1:30" ht="30" customHeight="1">
      <c r="A25" s="75"/>
      <c r="B25" s="95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6"/>
      <c r="P25" s="436"/>
      <c r="Q25" s="436"/>
      <c r="R25" s="433"/>
      <c r="S25" s="433"/>
      <c r="T25" s="434"/>
      <c r="U25" s="434"/>
      <c r="V25" s="434"/>
      <c r="W25" s="434"/>
      <c r="X25" s="435">
        <f t="shared" si="2"/>
      </c>
      <c r="Y25" s="435"/>
      <c r="Z25" s="435"/>
      <c r="AA25" s="435"/>
      <c r="AB25" s="432"/>
      <c r="AC25" s="432"/>
      <c r="AD25" s="432"/>
    </row>
    <row r="26" spans="1:30" ht="30" customHeight="1">
      <c r="A26" s="75"/>
      <c r="B26" s="95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6"/>
      <c r="P26" s="436"/>
      <c r="Q26" s="436"/>
      <c r="R26" s="433"/>
      <c r="S26" s="433"/>
      <c r="T26" s="434"/>
      <c r="U26" s="434"/>
      <c r="V26" s="434"/>
      <c r="W26" s="434"/>
      <c r="X26" s="435">
        <f t="shared" si="2"/>
      </c>
      <c r="Y26" s="435"/>
      <c r="Z26" s="435"/>
      <c r="AA26" s="435"/>
      <c r="AB26" s="432"/>
      <c r="AC26" s="432"/>
      <c r="AD26" s="432"/>
    </row>
    <row r="27" spans="1:30" ht="30" customHeight="1">
      <c r="A27" s="75"/>
      <c r="B27" s="95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6"/>
      <c r="P27" s="436"/>
      <c r="Q27" s="436"/>
      <c r="R27" s="433"/>
      <c r="S27" s="433"/>
      <c r="T27" s="434"/>
      <c r="U27" s="434"/>
      <c r="V27" s="434"/>
      <c r="W27" s="434"/>
      <c r="X27" s="435">
        <f t="shared" si="2"/>
      </c>
      <c r="Y27" s="435"/>
      <c r="Z27" s="435"/>
      <c r="AA27" s="435"/>
      <c r="AB27" s="432"/>
      <c r="AC27" s="432"/>
      <c r="AD27" s="432"/>
    </row>
    <row r="28" spans="1:30" ht="30" customHeight="1">
      <c r="A28" s="75"/>
      <c r="B28" s="95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6"/>
      <c r="P28" s="436"/>
      <c r="Q28" s="436"/>
      <c r="R28" s="433"/>
      <c r="S28" s="433"/>
      <c r="T28" s="434"/>
      <c r="U28" s="434"/>
      <c r="V28" s="434"/>
      <c r="W28" s="434"/>
      <c r="X28" s="435">
        <f t="shared" si="2"/>
      </c>
      <c r="Y28" s="435"/>
      <c r="Z28" s="435"/>
      <c r="AA28" s="435"/>
      <c r="AB28" s="432"/>
      <c r="AC28" s="432"/>
      <c r="AD28" s="432"/>
    </row>
    <row r="29" spans="1:30" ht="30" customHeight="1">
      <c r="A29" s="75"/>
      <c r="B29" s="95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6"/>
      <c r="P29" s="436"/>
      <c r="Q29" s="436"/>
      <c r="R29" s="433"/>
      <c r="S29" s="433"/>
      <c r="T29" s="434"/>
      <c r="U29" s="434"/>
      <c r="V29" s="434"/>
      <c r="W29" s="434"/>
      <c r="X29" s="435">
        <f t="shared" si="2"/>
      </c>
      <c r="Y29" s="435"/>
      <c r="Z29" s="435"/>
      <c r="AA29" s="435"/>
      <c r="AB29" s="432"/>
      <c r="AC29" s="432"/>
      <c r="AD29" s="432"/>
    </row>
    <row r="30" spans="1:30" ht="30" customHeight="1">
      <c r="A30" s="75"/>
      <c r="B30" s="95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6"/>
      <c r="P30" s="436"/>
      <c r="Q30" s="436"/>
      <c r="R30" s="433"/>
      <c r="S30" s="433"/>
      <c r="T30" s="434"/>
      <c r="U30" s="434"/>
      <c r="V30" s="434"/>
      <c r="W30" s="434"/>
      <c r="X30" s="435">
        <f t="shared" si="2"/>
      </c>
      <c r="Y30" s="435"/>
      <c r="Z30" s="435"/>
      <c r="AA30" s="435"/>
      <c r="AB30" s="432"/>
      <c r="AC30" s="432"/>
      <c r="AD30" s="432"/>
    </row>
    <row r="31" spans="1:30" ht="30" customHeight="1">
      <c r="A31" s="75"/>
      <c r="B31" s="95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6"/>
      <c r="P31" s="436"/>
      <c r="Q31" s="436"/>
      <c r="R31" s="433"/>
      <c r="S31" s="433"/>
      <c r="T31" s="434"/>
      <c r="U31" s="434"/>
      <c r="V31" s="434"/>
      <c r="W31" s="434"/>
      <c r="X31" s="435">
        <f t="shared" si="2"/>
      </c>
      <c r="Y31" s="435"/>
      <c r="Z31" s="435"/>
      <c r="AA31" s="435"/>
      <c r="AB31" s="432"/>
      <c r="AC31" s="432"/>
      <c r="AD31" s="432"/>
    </row>
    <row r="32" spans="1:30" ht="30" customHeight="1">
      <c r="A32" s="75"/>
      <c r="B32" s="95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6"/>
      <c r="P32" s="436"/>
      <c r="Q32" s="436"/>
      <c r="R32" s="433"/>
      <c r="S32" s="433"/>
      <c r="T32" s="434"/>
      <c r="U32" s="434"/>
      <c r="V32" s="434"/>
      <c r="W32" s="434"/>
      <c r="X32" s="435">
        <f t="shared" si="2"/>
      </c>
      <c r="Y32" s="435"/>
      <c r="Z32" s="435"/>
      <c r="AA32" s="435"/>
      <c r="AB32" s="432"/>
      <c r="AC32" s="432"/>
      <c r="AD32" s="432"/>
    </row>
    <row r="33" spans="1:30" ht="30" customHeight="1">
      <c r="A33" s="75"/>
      <c r="B33" s="95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6"/>
      <c r="P33" s="436"/>
      <c r="Q33" s="436"/>
      <c r="R33" s="433"/>
      <c r="S33" s="433"/>
      <c r="T33" s="434"/>
      <c r="U33" s="434"/>
      <c r="V33" s="434"/>
      <c r="W33" s="434"/>
      <c r="X33" s="435">
        <f t="shared" si="2"/>
      </c>
      <c r="Y33" s="435"/>
      <c r="Z33" s="435"/>
      <c r="AA33" s="435"/>
      <c r="AB33" s="432"/>
      <c r="AC33" s="432"/>
      <c r="AD33" s="432"/>
    </row>
    <row r="34" spans="1:30" ht="30" customHeight="1">
      <c r="A34" s="75"/>
      <c r="B34" s="95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6"/>
      <c r="P34" s="436"/>
      <c r="Q34" s="436"/>
      <c r="R34" s="433"/>
      <c r="S34" s="433"/>
      <c r="T34" s="434"/>
      <c r="U34" s="434"/>
      <c r="V34" s="434"/>
      <c r="W34" s="434"/>
      <c r="X34" s="435">
        <f t="shared" si="2"/>
      </c>
      <c r="Y34" s="435"/>
      <c r="Z34" s="435"/>
      <c r="AA34" s="435"/>
      <c r="AB34" s="432"/>
      <c r="AC34" s="432"/>
      <c r="AD34" s="432"/>
    </row>
    <row r="35" spans="1:30" ht="30" customHeight="1">
      <c r="A35" s="75"/>
      <c r="B35" s="95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6"/>
      <c r="P35" s="436"/>
      <c r="Q35" s="436"/>
      <c r="R35" s="433"/>
      <c r="S35" s="433"/>
      <c r="T35" s="434"/>
      <c r="U35" s="434"/>
      <c r="V35" s="434"/>
      <c r="W35" s="434"/>
      <c r="X35" s="435">
        <f t="shared" si="2"/>
      </c>
      <c r="Y35" s="435"/>
      <c r="Z35" s="435"/>
      <c r="AA35" s="435"/>
      <c r="AB35" s="432"/>
      <c r="AC35" s="432"/>
      <c r="AD35" s="432"/>
    </row>
    <row r="36" spans="1:30" ht="30" customHeight="1">
      <c r="A36" s="75"/>
      <c r="B36" s="95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6"/>
      <c r="P36" s="436"/>
      <c r="Q36" s="436"/>
      <c r="R36" s="433"/>
      <c r="S36" s="433"/>
      <c r="T36" s="434"/>
      <c r="U36" s="434"/>
      <c r="V36" s="434"/>
      <c r="W36" s="434"/>
      <c r="X36" s="435">
        <f t="shared" si="2"/>
      </c>
      <c r="Y36" s="435"/>
      <c r="Z36" s="435"/>
      <c r="AA36" s="435"/>
      <c r="AB36" s="432"/>
      <c r="AC36" s="432"/>
      <c r="AD36" s="432"/>
    </row>
    <row r="37" spans="1:30" ht="30" customHeight="1">
      <c r="A37" s="75"/>
      <c r="B37" s="95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6"/>
      <c r="P37" s="436"/>
      <c r="Q37" s="436"/>
      <c r="R37" s="433"/>
      <c r="S37" s="433"/>
      <c r="T37" s="434"/>
      <c r="U37" s="434"/>
      <c r="V37" s="434"/>
      <c r="W37" s="434"/>
      <c r="X37" s="435">
        <f t="shared" si="2"/>
      </c>
      <c r="Y37" s="435"/>
      <c r="Z37" s="435"/>
      <c r="AA37" s="435"/>
      <c r="AB37" s="432"/>
      <c r="AC37" s="432"/>
      <c r="AD37" s="432"/>
    </row>
    <row r="38" spans="1:30" ht="30" customHeight="1">
      <c r="A38" s="75"/>
      <c r="B38" s="95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6"/>
      <c r="P38" s="436"/>
      <c r="Q38" s="436"/>
      <c r="R38" s="433"/>
      <c r="S38" s="433"/>
      <c r="T38" s="434"/>
      <c r="U38" s="434"/>
      <c r="V38" s="434"/>
      <c r="W38" s="434"/>
      <c r="X38" s="435">
        <f t="shared" si="2"/>
      </c>
      <c r="Y38" s="435"/>
      <c r="Z38" s="435"/>
      <c r="AA38" s="435"/>
      <c r="AB38" s="432"/>
      <c r="AC38" s="432"/>
      <c r="AD38" s="432"/>
    </row>
    <row r="39" spans="1:30" ht="30" customHeight="1" thickBot="1">
      <c r="A39" s="75"/>
      <c r="B39" s="75"/>
      <c r="C39" s="75"/>
      <c r="D39" s="75"/>
      <c r="E39" s="75"/>
      <c r="F39" s="75"/>
      <c r="G39" s="75"/>
      <c r="H39" s="75"/>
      <c r="I39" s="75"/>
      <c r="J39" s="90"/>
      <c r="K39" s="91"/>
      <c r="L39" s="438" t="s">
        <v>29</v>
      </c>
      <c r="M39" s="438"/>
      <c r="N39" s="438"/>
      <c r="O39" s="438"/>
      <c r="P39" s="438"/>
      <c r="Q39" s="438"/>
      <c r="R39" s="438"/>
      <c r="S39" s="438"/>
      <c r="T39" s="90"/>
      <c r="U39" s="90"/>
      <c r="V39" s="75"/>
      <c r="W39" s="75"/>
      <c r="X39" s="75"/>
      <c r="Y39" s="75"/>
      <c r="Z39" s="75"/>
      <c r="AA39" s="92" t="s">
        <v>30</v>
      </c>
      <c r="AB39" s="92"/>
      <c r="AC39" s="92"/>
      <c r="AD39" s="92"/>
    </row>
    <row r="40" spans="1:30" ht="25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ht="30" customHeight="1">
      <c r="A41" s="75"/>
      <c r="B41" s="96"/>
      <c r="C41" s="437" t="s">
        <v>3</v>
      </c>
      <c r="D41" s="437"/>
      <c r="E41" s="437"/>
      <c r="F41" s="437"/>
      <c r="G41" s="437" t="s">
        <v>21</v>
      </c>
      <c r="H41" s="437"/>
      <c r="I41" s="437"/>
      <c r="J41" s="437"/>
      <c r="K41" s="437"/>
      <c r="L41" s="437"/>
      <c r="M41" s="437"/>
      <c r="N41" s="437"/>
      <c r="O41" s="437" t="s">
        <v>20</v>
      </c>
      <c r="P41" s="437"/>
      <c r="Q41" s="437"/>
      <c r="R41" s="437" t="s">
        <v>19</v>
      </c>
      <c r="S41" s="437"/>
      <c r="T41" s="437" t="s">
        <v>18</v>
      </c>
      <c r="U41" s="437"/>
      <c r="V41" s="437"/>
      <c r="W41" s="437"/>
      <c r="X41" s="437" t="s">
        <v>7</v>
      </c>
      <c r="Y41" s="437"/>
      <c r="Z41" s="437"/>
      <c r="AA41" s="437"/>
      <c r="AB41" s="437" t="s">
        <v>17</v>
      </c>
      <c r="AC41" s="437"/>
      <c r="AD41" s="437"/>
    </row>
    <row r="42" spans="1:30" ht="30" customHeight="1">
      <c r="A42" s="75"/>
      <c r="B42" s="95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6"/>
      <c r="P42" s="436"/>
      <c r="Q42" s="436"/>
      <c r="R42" s="433"/>
      <c r="S42" s="433"/>
      <c r="T42" s="434"/>
      <c r="U42" s="434"/>
      <c r="V42" s="434"/>
      <c r="W42" s="434"/>
      <c r="X42" s="435">
        <f aca="true" t="shared" si="3" ref="X42:X57">IF(T42=0,"",O42*T42)</f>
      </c>
      <c r="Y42" s="435"/>
      <c r="Z42" s="435"/>
      <c r="AA42" s="435"/>
      <c r="AB42" s="432"/>
      <c r="AC42" s="432"/>
      <c r="AD42" s="432"/>
    </row>
    <row r="43" spans="1:30" ht="30" customHeight="1">
      <c r="A43" s="75"/>
      <c r="B43" s="95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6"/>
      <c r="P43" s="436"/>
      <c r="Q43" s="436"/>
      <c r="R43" s="433"/>
      <c r="S43" s="433"/>
      <c r="T43" s="434"/>
      <c r="U43" s="434"/>
      <c r="V43" s="434"/>
      <c r="W43" s="434"/>
      <c r="X43" s="435">
        <f t="shared" si="3"/>
      </c>
      <c r="Y43" s="435"/>
      <c r="Z43" s="435"/>
      <c r="AA43" s="435"/>
      <c r="AB43" s="432"/>
      <c r="AC43" s="432"/>
      <c r="AD43" s="432"/>
    </row>
    <row r="44" spans="1:30" ht="30" customHeight="1">
      <c r="A44" s="75"/>
      <c r="B44" s="95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6"/>
      <c r="P44" s="436"/>
      <c r="Q44" s="436"/>
      <c r="R44" s="433"/>
      <c r="S44" s="433"/>
      <c r="T44" s="434"/>
      <c r="U44" s="434"/>
      <c r="V44" s="434"/>
      <c r="W44" s="434"/>
      <c r="X44" s="435">
        <f t="shared" si="3"/>
      </c>
      <c r="Y44" s="435"/>
      <c r="Z44" s="435"/>
      <c r="AA44" s="435"/>
      <c r="AB44" s="432"/>
      <c r="AC44" s="432"/>
      <c r="AD44" s="432"/>
    </row>
    <row r="45" spans="1:30" ht="30" customHeight="1">
      <c r="A45" s="75"/>
      <c r="B45" s="95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6"/>
      <c r="P45" s="436"/>
      <c r="Q45" s="436"/>
      <c r="R45" s="433"/>
      <c r="S45" s="433"/>
      <c r="T45" s="434"/>
      <c r="U45" s="434"/>
      <c r="V45" s="434"/>
      <c r="W45" s="434"/>
      <c r="X45" s="435">
        <f t="shared" si="3"/>
      </c>
      <c r="Y45" s="435"/>
      <c r="Z45" s="435"/>
      <c r="AA45" s="435"/>
      <c r="AB45" s="432"/>
      <c r="AC45" s="432"/>
      <c r="AD45" s="432"/>
    </row>
    <row r="46" spans="1:30" ht="30" customHeight="1">
      <c r="A46" s="75"/>
      <c r="B46" s="95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6"/>
      <c r="P46" s="436"/>
      <c r="Q46" s="436"/>
      <c r="R46" s="433"/>
      <c r="S46" s="433"/>
      <c r="T46" s="434"/>
      <c r="U46" s="434"/>
      <c r="V46" s="434"/>
      <c r="W46" s="434"/>
      <c r="X46" s="435">
        <f t="shared" si="3"/>
      </c>
      <c r="Y46" s="435"/>
      <c r="Z46" s="435"/>
      <c r="AA46" s="435"/>
      <c r="AB46" s="432"/>
      <c r="AC46" s="432"/>
      <c r="AD46" s="432"/>
    </row>
    <row r="47" spans="1:30" ht="30" customHeight="1">
      <c r="A47" s="75"/>
      <c r="B47" s="95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6"/>
      <c r="P47" s="436"/>
      <c r="Q47" s="436"/>
      <c r="R47" s="433"/>
      <c r="S47" s="433"/>
      <c r="T47" s="434"/>
      <c r="U47" s="434"/>
      <c r="V47" s="434"/>
      <c r="W47" s="434"/>
      <c r="X47" s="435">
        <f t="shared" si="3"/>
      </c>
      <c r="Y47" s="435"/>
      <c r="Z47" s="435"/>
      <c r="AA47" s="435"/>
      <c r="AB47" s="432"/>
      <c r="AC47" s="432"/>
      <c r="AD47" s="432"/>
    </row>
    <row r="48" spans="1:30" ht="30" customHeight="1">
      <c r="A48" s="75"/>
      <c r="B48" s="95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6"/>
      <c r="P48" s="436"/>
      <c r="Q48" s="436"/>
      <c r="R48" s="433"/>
      <c r="S48" s="433"/>
      <c r="T48" s="434"/>
      <c r="U48" s="434"/>
      <c r="V48" s="434"/>
      <c r="W48" s="434"/>
      <c r="X48" s="435">
        <f t="shared" si="3"/>
      </c>
      <c r="Y48" s="435"/>
      <c r="Z48" s="435"/>
      <c r="AA48" s="435"/>
      <c r="AB48" s="432"/>
      <c r="AC48" s="432"/>
      <c r="AD48" s="432"/>
    </row>
    <row r="49" spans="1:30" ht="30" customHeight="1">
      <c r="A49" s="75"/>
      <c r="B49" s="95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6"/>
      <c r="P49" s="436"/>
      <c r="Q49" s="436"/>
      <c r="R49" s="433"/>
      <c r="S49" s="433"/>
      <c r="T49" s="434"/>
      <c r="U49" s="434"/>
      <c r="V49" s="434"/>
      <c r="W49" s="434"/>
      <c r="X49" s="435">
        <f t="shared" si="3"/>
      </c>
      <c r="Y49" s="435"/>
      <c r="Z49" s="435"/>
      <c r="AA49" s="435"/>
      <c r="AB49" s="432"/>
      <c r="AC49" s="432"/>
      <c r="AD49" s="432"/>
    </row>
    <row r="50" spans="1:30" ht="30" customHeight="1">
      <c r="A50" s="75"/>
      <c r="B50" s="95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6"/>
      <c r="P50" s="436"/>
      <c r="Q50" s="436"/>
      <c r="R50" s="433"/>
      <c r="S50" s="433"/>
      <c r="T50" s="434"/>
      <c r="U50" s="434"/>
      <c r="V50" s="434"/>
      <c r="W50" s="434"/>
      <c r="X50" s="435">
        <f t="shared" si="3"/>
      </c>
      <c r="Y50" s="435"/>
      <c r="Z50" s="435"/>
      <c r="AA50" s="435"/>
      <c r="AB50" s="432"/>
      <c r="AC50" s="432"/>
      <c r="AD50" s="432"/>
    </row>
    <row r="51" spans="1:30" ht="30" customHeight="1">
      <c r="A51" s="75"/>
      <c r="B51" s="95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6"/>
      <c r="P51" s="436"/>
      <c r="Q51" s="436"/>
      <c r="R51" s="433"/>
      <c r="S51" s="433"/>
      <c r="T51" s="434"/>
      <c r="U51" s="434"/>
      <c r="V51" s="434"/>
      <c r="W51" s="434"/>
      <c r="X51" s="435">
        <f t="shared" si="3"/>
      </c>
      <c r="Y51" s="435"/>
      <c r="Z51" s="435"/>
      <c r="AA51" s="435"/>
      <c r="AB51" s="432"/>
      <c r="AC51" s="432"/>
      <c r="AD51" s="432"/>
    </row>
    <row r="52" spans="1:30" ht="30" customHeight="1">
      <c r="A52" s="75"/>
      <c r="B52" s="95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6"/>
      <c r="P52" s="436"/>
      <c r="Q52" s="436"/>
      <c r="R52" s="433"/>
      <c r="S52" s="433"/>
      <c r="T52" s="434"/>
      <c r="U52" s="434"/>
      <c r="V52" s="434"/>
      <c r="W52" s="434"/>
      <c r="X52" s="435">
        <f t="shared" si="3"/>
      </c>
      <c r="Y52" s="435"/>
      <c r="Z52" s="435"/>
      <c r="AA52" s="435"/>
      <c r="AB52" s="432"/>
      <c r="AC52" s="432"/>
      <c r="AD52" s="432"/>
    </row>
    <row r="53" spans="1:30" ht="30" customHeight="1">
      <c r="A53" s="75"/>
      <c r="B53" s="95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6"/>
      <c r="P53" s="436"/>
      <c r="Q53" s="436"/>
      <c r="R53" s="433"/>
      <c r="S53" s="433"/>
      <c r="T53" s="434"/>
      <c r="U53" s="434"/>
      <c r="V53" s="434"/>
      <c r="W53" s="434"/>
      <c r="X53" s="435">
        <f t="shared" si="3"/>
      </c>
      <c r="Y53" s="435"/>
      <c r="Z53" s="435"/>
      <c r="AA53" s="435"/>
      <c r="AB53" s="432"/>
      <c r="AC53" s="432"/>
      <c r="AD53" s="432"/>
    </row>
    <row r="54" spans="1:30" ht="30" customHeight="1">
      <c r="A54" s="75"/>
      <c r="B54" s="95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6"/>
      <c r="P54" s="436"/>
      <c r="Q54" s="436"/>
      <c r="R54" s="433"/>
      <c r="S54" s="433"/>
      <c r="T54" s="434"/>
      <c r="U54" s="434"/>
      <c r="V54" s="434"/>
      <c r="W54" s="434"/>
      <c r="X54" s="435">
        <f t="shared" si="3"/>
      </c>
      <c r="Y54" s="435"/>
      <c r="Z54" s="435"/>
      <c r="AA54" s="435"/>
      <c r="AB54" s="432"/>
      <c r="AC54" s="432"/>
      <c r="AD54" s="432"/>
    </row>
    <row r="55" spans="1:30" ht="30" customHeight="1">
      <c r="A55" s="75"/>
      <c r="B55" s="95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6"/>
      <c r="P55" s="436"/>
      <c r="Q55" s="436"/>
      <c r="R55" s="433"/>
      <c r="S55" s="433"/>
      <c r="T55" s="434"/>
      <c r="U55" s="434"/>
      <c r="V55" s="434"/>
      <c r="W55" s="434"/>
      <c r="X55" s="435">
        <f t="shared" si="3"/>
      </c>
      <c r="Y55" s="435"/>
      <c r="Z55" s="435"/>
      <c r="AA55" s="435"/>
      <c r="AB55" s="432"/>
      <c r="AC55" s="432"/>
      <c r="AD55" s="432"/>
    </row>
    <row r="56" spans="1:30" ht="30" customHeight="1">
      <c r="A56" s="75"/>
      <c r="B56" s="95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6"/>
      <c r="P56" s="436"/>
      <c r="Q56" s="436"/>
      <c r="R56" s="433"/>
      <c r="S56" s="433"/>
      <c r="T56" s="434"/>
      <c r="U56" s="434"/>
      <c r="V56" s="434"/>
      <c r="W56" s="434"/>
      <c r="X56" s="435">
        <f t="shared" si="3"/>
      </c>
      <c r="Y56" s="435"/>
      <c r="Z56" s="435"/>
      <c r="AA56" s="435"/>
      <c r="AB56" s="432"/>
      <c r="AC56" s="432"/>
      <c r="AD56" s="432"/>
    </row>
    <row r="57" spans="1:30" ht="30" customHeight="1">
      <c r="A57" s="75"/>
      <c r="B57" s="95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6"/>
      <c r="P57" s="436"/>
      <c r="Q57" s="436"/>
      <c r="R57" s="433"/>
      <c r="S57" s="433"/>
      <c r="T57" s="434"/>
      <c r="U57" s="434"/>
      <c r="V57" s="434"/>
      <c r="W57" s="434"/>
      <c r="X57" s="435">
        <f t="shared" si="3"/>
      </c>
      <c r="Y57" s="435"/>
      <c r="Z57" s="435"/>
      <c r="AA57" s="435"/>
      <c r="AB57" s="432"/>
      <c r="AC57" s="432"/>
      <c r="AD57" s="432"/>
    </row>
    <row r="58" spans="1:30" ht="30" customHeight="1" thickBot="1">
      <c r="A58" s="75"/>
      <c r="B58" s="75"/>
      <c r="C58" s="75"/>
      <c r="D58" s="75"/>
      <c r="E58" s="75"/>
      <c r="F58" s="75"/>
      <c r="G58" s="75"/>
      <c r="H58" s="75"/>
      <c r="I58" s="75"/>
      <c r="J58" s="90"/>
      <c r="K58" s="91"/>
      <c r="L58" s="438" t="s">
        <v>29</v>
      </c>
      <c r="M58" s="438"/>
      <c r="N58" s="438"/>
      <c r="O58" s="438"/>
      <c r="P58" s="438"/>
      <c r="Q58" s="438"/>
      <c r="R58" s="438"/>
      <c r="S58" s="438"/>
      <c r="T58" s="90"/>
      <c r="U58" s="90"/>
      <c r="V58" s="75"/>
      <c r="W58" s="75"/>
      <c r="X58" s="75"/>
      <c r="Y58" s="75"/>
      <c r="Z58" s="75"/>
      <c r="AA58" s="92" t="s">
        <v>30</v>
      </c>
      <c r="AB58" s="92"/>
      <c r="AC58" s="92"/>
      <c r="AD58" s="92"/>
    </row>
    <row r="59" spans="1:30" ht="25.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</row>
    <row r="60" spans="1:30" ht="30" customHeight="1">
      <c r="A60" s="75"/>
      <c r="B60" s="96"/>
      <c r="C60" s="437" t="s">
        <v>3</v>
      </c>
      <c r="D60" s="437"/>
      <c r="E60" s="437"/>
      <c r="F60" s="437"/>
      <c r="G60" s="437" t="s">
        <v>21</v>
      </c>
      <c r="H60" s="437"/>
      <c r="I60" s="437"/>
      <c r="J60" s="437"/>
      <c r="K60" s="437"/>
      <c r="L60" s="437"/>
      <c r="M60" s="437"/>
      <c r="N60" s="437"/>
      <c r="O60" s="437" t="s">
        <v>20</v>
      </c>
      <c r="P60" s="437"/>
      <c r="Q60" s="437"/>
      <c r="R60" s="437" t="s">
        <v>19</v>
      </c>
      <c r="S60" s="437"/>
      <c r="T60" s="437" t="s">
        <v>18</v>
      </c>
      <c r="U60" s="437"/>
      <c r="V60" s="437"/>
      <c r="W60" s="437"/>
      <c r="X60" s="437" t="s">
        <v>7</v>
      </c>
      <c r="Y60" s="437"/>
      <c r="Z60" s="437"/>
      <c r="AA60" s="437"/>
      <c r="AB60" s="437" t="s">
        <v>17</v>
      </c>
      <c r="AC60" s="437"/>
      <c r="AD60" s="437"/>
    </row>
    <row r="61" spans="1:30" ht="30" customHeight="1">
      <c r="A61" s="75"/>
      <c r="B61" s="95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6"/>
      <c r="P61" s="436"/>
      <c r="Q61" s="436"/>
      <c r="R61" s="433"/>
      <c r="S61" s="433"/>
      <c r="T61" s="434"/>
      <c r="U61" s="434"/>
      <c r="V61" s="434"/>
      <c r="W61" s="434"/>
      <c r="X61" s="435">
        <f aca="true" t="shared" si="4" ref="X61:X76">IF(T61=0,"",O61*T61)</f>
      </c>
      <c r="Y61" s="435"/>
      <c r="Z61" s="435"/>
      <c r="AA61" s="435"/>
      <c r="AB61" s="432"/>
      <c r="AC61" s="432"/>
      <c r="AD61" s="432"/>
    </row>
    <row r="62" spans="1:30" ht="30" customHeight="1">
      <c r="A62" s="75"/>
      <c r="B62" s="95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6"/>
      <c r="P62" s="436"/>
      <c r="Q62" s="436"/>
      <c r="R62" s="433"/>
      <c r="S62" s="433"/>
      <c r="T62" s="434"/>
      <c r="U62" s="434"/>
      <c r="V62" s="434"/>
      <c r="W62" s="434"/>
      <c r="X62" s="435">
        <f t="shared" si="4"/>
      </c>
      <c r="Y62" s="435"/>
      <c r="Z62" s="435"/>
      <c r="AA62" s="435"/>
      <c r="AB62" s="432"/>
      <c r="AC62" s="432"/>
      <c r="AD62" s="432"/>
    </row>
    <row r="63" spans="1:30" ht="30" customHeight="1">
      <c r="A63" s="75"/>
      <c r="B63" s="95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6"/>
      <c r="P63" s="436"/>
      <c r="Q63" s="436"/>
      <c r="R63" s="433"/>
      <c r="S63" s="433"/>
      <c r="T63" s="434"/>
      <c r="U63" s="434"/>
      <c r="V63" s="434"/>
      <c r="W63" s="434"/>
      <c r="X63" s="435">
        <f t="shared" si="4"/>
      </c>
      <c r="Y63" s="435"/>
      <c r="Z63" s="435"/>
      <c r="AA63" s="435"/>
      <c r="AB63" s="432"/>
      <c r="AC63" s="432"/>
      <c r="AD63" s="432"/>
    </row>
    <row r="64" spans="1:30" ht="30" customHeight="1">
      <c r="A64" s="75"/>
      <c r="B64" s="95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6"/>
      <c r="P64" s="436"/>
      <c r="Q64" s="436"/>
      <c r="R64" s="433"/>
      <c r="S64" s="433"/>
      <c r="T64" s="434"/>
      <c r="U64" s="434"/>
      <c r="V64" s="434"/>
      <c r="W64" s="434"/>
      <c r="X64" s="435">
        <f t="shared" si="4"/>
      </c>
      <c r="Y64" s="435"/>
      <c r="Z64" s="435"/>
      <c r="AA64" s="435"/>
      <c r="AB64" s="432"/>
      <c r="AC64" s="432"/>
      <c r="AD64" s="432"/>
    </row>
    <row r="65" spans="1:30" ht="30" customHeight="1">
      <c r="A65" s="75"/>
      <c r="B65" s="95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6"/>
      <c r="P65" s="436"/>
      <c r="Q65" s="436"/>
      <c r="R65" s="433"/>
      <c r="S65" s="433"/>
      <c r="T65" s="434"/>
      <c r="U65" s="434"/>
      <c r="V65" s="434"/>
      <c r="W65" s="434"/>
      <c r="X65" s="435">
        <f t="shared" si="4"/>
      </c>
      <c r="Y65" s="435"/>
      <c r="Z65" s="435"/>
      <c r="AA65" s="435"/>
      <c r="AB65" s="432"/>
      <c r="AC65" s="432"/>
      <c r="AD65" s="432"/>
    </row>
    <row r="66" spans="1:30" ht="30" customHeight="1">
      <c r="A66" s="75"/>
      <c r="B66" s="95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6"/>
      <c r="P66" s="436"/>
      <c r="Q66" s="436"/>
      <c r="R66" s="433"/>
      <c r="S66" s="433"/>
      <c r="T66" s="434"/>
      <c r="U66" s="434"/>
      <c r="V66" s="434"/>
      <c r="W66" s="434"/>
      <c r="X66" s="435">
        <f t="shared" si="4"/>
      </c>
      <c r="Y66" s="435"/>
      <c r="Z66" s="435"/>
      <c r="AA66" s="435"/>
      <c r="AB66" s="432"/>
      <c r="AC66" s="432"/>
      <c r="AD66" s="432"/>
    </row>
    <row r="67" spans="1:30" ht="30" customHeight="1">
      <c r="A67" s="75"/>
      <c r="B67" s="95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6"/>
      <c r="P67" s="436"/>
      <c r="Q67" s="436"/>
      <c r="R67" s="433"/>
      <c r="S67" s="433"/>
      <c r="T67" s="434"/>
      <c r="U67" s="434"/>
      <c r="V67" s="434"/>
      <c r="W67" s="434"/>
      <c r="X67" s="435">
        <f t="shared" si="4"/>
      </c>
      <c r="Y67" s="435"/>
      <c r="Z67" s="435"/>
      <c r="AA67" s="435"/>
      <c r="AB67" s="432"/>
      <c r="AC67" s="432"/>
      <c r="AD67" s="432"/>
    </row>
    <row r="68" spans="1:30" ht="30" customHeight="1">
      <c r="A68" s="75"/>
      <c r="B68" s="95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6"/>
      <c r="P68" s="436"/>
      <c r="Q68" s="436"/>
      <c r="R68" s="433"/>
      <c r="S68" s="433"/>
      <c r="T68" s="434"/>
      <c r="U68" s="434"/>
      <c r="V68" s="434"/>
      <c r="W68" s="434"/>
      <c r="X68" s="435">
        <f t="shared" si="4"/>
      </c>
      <c r="Y68" s="435"/>
      <c r="Z68" s="435"/>
      <c r="AA68" s="435"/>
      <c r="AB68" s="432"/>
      <c r="AC68" s="432"/>
      <c r="AD68" s="432"/>
    </row>
    <row r="69" spans="1:30" ht="30" customHeight="1">
      <c r="A69" s="75"/>
      <c r="B69" s="95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6"/>
      <c r="P69" s="436"/>
      <c r="Q69" s="436"/>
      <c r="R69" s="433"/>
      <c r="S69" s="433"/>
      <c r="T69" s="434"/>
      <c r="U69" s="434"/>
      <c r="V69" s="434"/>
      <c r="W69" s="434"/>
      <c r="X69" s="435">
        <f t="shared" si="4"/>
      </c>
      <c r="Y69" s="435"/>
      <c r="Z69" s="435"/>
      <c r="AA69" s="435"/>
      <c r="AB69" s="432"/>
      <c r="AC69" s="432"/>
      <c r="AD69" s="432"/>
    </row>
    <row r="70" spans="1:30" ht="30" customHeight="1">
      <c r="A70" s="75"/>
      <c r="B70" s="95"/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6"/>
      <c r="P70" s="436"/>
      <c r="Q70" s="436"/>
      <c r="R70" s="433"/>
      <c r="S70" s="433"/>
      <c r="T70" s="434"/>
      <c r="U70" s="434"/>
      <c r="V70" s="434"/>
      <c r="W70" s="434"/>
      <c r="X70" s="435">
        <f t="shared" si="4"/>
      </c>
      <c r="Y70" s="435"/>
      <c r="Z70" s="435"/>
      <c r="AA70" s="435"/>
      <c r="AB70" s="432"/>
      <c r="AC70" s="432"/>
      <c r="AD70" s="432"/>
    </row>
    <row r="71" spans="1:30" ht="30" customHeight="1">
      <c r="A71" s="75"/>
      <c r="B71" s="95"/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6"/>
      <c r="P71" s="436"/>
      <c r="Q71" s="436"/>
      <c r="R71" s="433"/>
      <c r="S71" s="433"/>
      <c r="T71" s="434"/>
      <c r="U71" s="434"/>
      <c r="V71" s="434"/>
      <c r="W71" s="434"/>
      <c r="X71" s="435">
        <f t="shared" si="4"/>
      </c>
      <c r="Y71" s="435"/>
      <c r="Z71" s="435"/>
      <c r="AA71" s="435"/>
      <c r="AB71" s="432"/>
      <c r="AC71" s="432"/>
      <c r="AD71" s="432"/>
    </row>
    <row r="72" spans="1:30" ht="30" customHeight="1">
      <c r="A72" s="75"/>
      <c r="B72" s="95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6"/>
      <c r="P72" s="436"/>
      <c r="Q72" s="436"/>
      <c r="R72" s="433"/>
      <c r="S72" s="433"/>
      <c r="T72" s="434"/>
      <c r="U72" s="434"/>
      <c r="V72" s="434"/>
      <c r="W72" s="434"/>
      <c r="X72" s="435">
        <f t="shared" si="4"/>
      </c>
      <c r="Y72" s="435"/>
      <c r="Z72" s="435"/>
      <c r="AA72" s="435"/>
      <c r="AB72" s="432"/>
      <c r="AC72" s="432"/>
      <c r="AD72" s="432"/>
    </row>
    <row r="73" spans="1:30" ht="30" customHeight="1">
      <c r="A73" s="75"/>
      <c r="B73" s="95"/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6"/>
      <c r="P73" s="436"/>
      <c r="Q73" s="436"/>
      <c r="R73" s="433"/>
      <c r="S73" s="433"/>
      <c r="T73" s="434"/>
      <c r="U73" s="434"/>
      <c r="V73" s="434"/>
      <c r="W73" s="434"/>
      <c r="X73" s="435">
        <f t="shared" si="4"/>
      </c>
      <c r="Y73" s="435"/>
      <c r="Z73" s="435"/>
      <c r="AA73" s="435"/>
      <c r="AB73" s="432"/>
      <c r="AC73" s="432"/>
      <c r="AD73" s="432"/>
    </row>
    <row r="74" spans="1:30" ht="30" customHeight="1">
      <c r="A74" s="75"/>
      <c r="B74" s="95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6"/>
      <c r="P74" s="436"/>
      <c r="Q74" s="436"/>
      <c r="R74" s="433"/>
      <c r="S74" s="433"/>
      <c r="T74" s="434"/>
      <c r="U74" s="434"/>
      <c r="V74" s="434"/>
      <c r="W74" s="434"/>
      <c r="X74" s="435">
        <f t="shared" si="4"/>
      </c>
      <c r="Y74" s="435"/>
      <c r="Z74" s="435"/>
      <c r="AA74" s="435"/>
      <c r="AB74" s="432"/>
      <c r="AC74" s="432"/>
      <c r="AD74" s="432"/>
    </row>
    <row r="75" spans="1:30" ht="30" customHeight="1">
      <c r="A75" s="75"/>
      <c r="B75" s="95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6"/>
      <c r="P75" s="436"/>
      <c r="Q75" s="436"/>
      <c r="R75" s="433"/>
      <c r="S75" s="433"/>
      <c r="T75" s="434"/>
      <c r="U75" s="434"/>
      <c r="V75" s="434"/>
      <c r="W75" s="434"/>
      <c r="X75" s="435">
        <f t="shared" si="4"/>
      </c>
      <c r="Y75" s="435"/>
      <c r="Z75" s="435"/>
      <c r="AA75" s="435"/>
      <c r="AB75" s="432"/>
      <c r="AC75" s="432"/>
      <c r="AD75" s="432"/>
    </row>
    <row r="76" spans="1:30" ht="30" customHeight="1">
      <c r="A76" s="75"/>
      <c r="B76" s="95"/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6"/>
      <c r="P76" s="436"/>
      <c r="Q76" s="436"/>
      <c r="R76" s="433"/>
      <c r="S76" s="433"/>
      <c r="T76" s="434"/>
      <c r="U76" s="434"/>
      <c r="V76" s="434"/>
      <c r="W76" s="434"/>
      <c r="X76" s="435">
        <f t="shared" si="4"/>
      </c>
      <c r="Y76" s="435"/>
      <c r="Z76" s="435"/>
      <c r="AA76" s="435"/>
      <c r="AB76" s="432"/>
      <c r="AC76" s="432"/>
      <c r="AD76" s="432"/>
    </row>
    <row r="77" spans="1:30" ht="30" customHeight="1" thickBot="1">
      <c r="A77" s="75"/>
      <c r="B77" s="75"/>
      <c r="C77" s="75"/>
      <c r="D77" s="75"/>
      <c r="E77" s="75"/>
      <c r="F77" s="75"/>
      <c r="G77" s="75"/>
      <c r="H77" s="75"/>
      <c r="I77" s="75"/>
      <c r="J77" s="90"/>
      <c r="K77" s="91"/>
      <c r="L77" s="438" t="s">
        <v>29</v>
      </c>
      <c r="M77" s="438"/>
      <c r="N77" s="438"/>
      <c r="O77" s="438"/>
      <c r="P77" s="438"/>
      <c r="Q77" s="438"/>
      <c r="R77" s="438"/>
      <c r="S77" s="438"/>
      <c r="T77" s="90"/>
      <c r="U77" s="90"/>
      <c r="V77" s="75"/>
      <c r="W77" s="75"/>
      <c r="X77" s="75"/>
      <c r="Y77" s="75"/>
      <c r="Z77" s="75"/>
      <c r="AA77" s="92" t="s">
        <v>30</v>
      </c>
      <c r="AB77" s="92"/>
      <c r="AC77" s="92"/>
      <c r="AD77" s="92"/>
    </row>
    <row r="78" spans="1:30" ht="25.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30" customHeight="1">
      <c r="A79" s="75"/>
      <c r="B79" s="96"/>
      <c r="C79" s="437" t="s">
        <v>3</v>
      </c>
      <c r="D79" s="437"/>
      <c r="E79" s="437"/>
      <c r="F79" s="437"/>
      <c r="G79" s="437" t="s">
        <v>21</v>
      </c>
      <c r="H79" s="437"/>
      <c r="I79" s="437"/>
      <c r="J79" s="437"/>
      <c r="K79" s="437"/>
      <c r="L79" s="437"/>
      <c r="M79" s="437"/>
      <c r="N79" s="437"/>
      <c r="O79" s="437" t="s">
        <v>20</v>
      </c>
      <c r="P79" s="437"/>
      <c r="Q79" s="437"/>
      <c r="R79" s="437" t="s">
        <v>19</v>
      </c>
      <c r="S79" s="437"/>
      <c r="T79" s="437" t="s">
        <v>18</v>
      </c>
      <c r="U79" s="437"/>
      <c r="V79" s="437"/>
      <c r="W79" s="437"/>
      <c r="X79" s="437" t="s">
        <v>7</v>
      </c>
      <c r="Y79" s="437"/>
      <c r="Z79" s="437"/>
      <c r="AA79" s="437"/>
      <c r="AB79" s="437" t="s">
        <v>17</v>
      </c>
      <c r="AC79" s="437"/>
      <c r="AD79" s="437"/>
    </row>
    <row r="80" spans="1:30" ht="30" customHeight="1">
      <c r="A80" s="75"/>
      <c r="B80" s="95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6"/>
      <c r="P80" s="436"/>
      <c r="Q80" s="436"/>
      <c r="R80" s="433"/>
      <c r="S80" s="433"/>
      <c r="T80" s="434"/>
      <c r="U80" s="434"/>
      <c r="V80" s="434"/>
      <c r="W80" s="434"/>
      <c r="X80" s="435">
        <f aca="true" t="shared" si="5" ref="X80:X95">IF(T80=0,"",O80*T80)</f>
      </c>
      <c r="Y80" s="435"/>
      <c r="Z80" s="435"/>
      <c r="AA80" s="435"/>
      <c r="AB80" s="432"/>
      <c r="AC80" s="432"/>
      <c r="AD80" s="432"/>
    </row>
    <row r="81" spans="1:30" ht="30" customHeight="1">
      <c r="A81" s="75"/>
      <c r="B81" s="95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6"/>
      <c r="P81" s="436"/>
      <c r="Q81" s="436"/>
      <c r="R81" s="433"/>
      <c r="S81" s="433"/>
      <c r="T81" s="434"/>
      <c r="U81" s="434"/>
      <c r="V81" s="434"/>
      <c r="W81" s="434"/>
      <c r="X81" s="435">
        <f t="shared" si="5"/>
      </c>
      <c r="Y81" s="435"/>
      <c r="Z81" s="435"/>
      <c r="AA81" s="435"/>
      <c r="AB81" s="432"/>
      <c r="AC81" s="432"/>
      <c r="AD81" s="432"/>
    </row>
    <row r="82" spans="1:30" ht="30" customHeight="1">
      <c r="A82" s="75"/>
      <c r="B82" s="95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6"/>
      <c r="P82" s="436"/>
      <c r="Q82" s="436"/>
      <c r="R82" s="433"/>
      <c r="S82" s="433"/>
      <c r="T82" s="434"/>
      <c r="U82" s="434"/>
      <c r="V82" s="434"/>
      <c r="W82" s="434"/>
      <c r="X82" s="435">
        <f t="shared" si="5"/>
      </c>
      <c r="Y82" s="435"/>
      <c r="Z82" s="435"/>
      <c r="AA82" s="435"/>
      <c r="AB82" s="432"/>
      <c r="AC82" s="432"/>
      <c r="AD82" s="432"/>
    </row>
    <row r="83" spans="1:30" ht="30" customHeight="1">
      <c r="A83" s="75"/>
      <c r="B83" s="95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6"/>
      <c r="P83" s="436"/>
      <c r="Q83" s="436"/>
      <c r="R83" s="433"/>
      <c r="S83" s="433"/>
      <c r="T83" s="434"/>
      <c r="U83" s="434"/>
      <c r="V83" s="434"/>
      <c r="W83" s="434"/>
      <c r="X83" s="435">
        <f t="shared" si="5"/>
      </c>
      <c r="Y83" s="435"/>
      <c r="Z83" s="435"/>
      <c r="AA83" s="435"/>
      <c r="AB83" s="432"/>
      <c r="AC83" s="432"/>
      <c r="AD83" s="432"/>
    </row>
    <row r="84" spans="1:30" ht="30" customHeight="1">
      <c r="A84" s="75"/>
      <c r="B84" s="95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6"/>
      <c r="P84" s="436"/>
      <c r="Q84" s="436"/>
      <c r="R84" s="433"/>
      <c r="S84" s="433"/>
      <c r="T84" s="434"/>
      <c r="U84" s="434"/>
      <c r="V84" s="434"/>
      <c r="W84" s="434"/>
      <c r="X84" s="435">
        <f t="shared" si="5"/>
      </c>
      <c r="Y84" s="435"/>
      <c r="Z84" s="435"/>
      <c r="AA84" s="435"/>
      <c r="AB84" s="432"/>
      <c r="AC84" s="432"/>
      <c r="AD84" s="432"/>
    </row>
    <row r="85" spans="1:30" ht="30" customHeight="1">
      <c r="A85" s="75"/>
      <c r="B85" s="95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6"/>
      <c r="P85" s="436"/>
      <c r="Q85" s="436"/>
      <c r="R85" s="433"/>
      <c r="S85" s="433"/>
      <c r="T85" s="434"/>
      <c r="U85" s="434"/>
      <c r="V85" s="434"/>
      <c r="W85" s="434"/>
      <c r="X85" s="435">
        <f t="shared" si="5"/>
      </c>
      <c r="Y85" s="435"/>
      <c r="Z85" s="435"/>
      <c r="AA85" s="435"/>
      <c r="AB85" s="432"/>
      <c r="AC85" s="432"/>
      <c r="AD85" s="432"/>
    </row>
    <row r="86" spans="1:30" ht="30" customHeight="1">
      <c r="A86" s="75"/>
      <c r="B86" s="95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6"/>
      <c r="P86" s="436"/>
      <c r="Q86" s="436"/>
      <c r="R86" s="433"/>
      <c r="S86" s="433"/>
      <c r="T86" s="434"/>
      <c r="U86" s="434"/>
      <c r="V86" s="434"/>
      <c r="W86" s="434"/>
      <c r="X86" s="435">
        <f t="shared" si="5"/>
      </c>
      <c r="Y86" s="435"/>
      <c r="Z86" s="435"/>
      <c r="AA86" s="435"/>
      <c r="AB86" s="432"/>
      <c r="AC86" s="432"/>
      <c r="AD86" s="432"/>
    </row>
    <row r="87" spans="1:30" ht="30" customHeight="1">
      <c r="A87" s="75"/>
      <c r="B87" s="95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6"/>
      <c r="P87" s="436"/>
      <c r="Q87" s="436"/>
      <c r="R87" s="433"/>
      <c r="S87" s="433"/>
      <c r="T87" s="434"/>
      <c r="U87" s="434"/>
      <c r="V87" s="434"/>
      <c r="W87" s="434"/>
      <c r="X87" s="435">
        <f t="shared" si="5"/>
      </c>
      <c r="Y87" s="435"/>
      <c r="Z87" s="435"/>
      <c r="AA87" s="435"/>
      <c r="AB87" s="432"/>
      <c r="AC87" s="432"/>
      <c r="AD87" s="432"/>
    </row>
    <row r="88" spans="1:30" ht="30" customHeight="1">
      <c r="A88" s="75"/>
      <c r="B88" s="95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6"/>
      <c r="P88" s="436"/>
      <c r="Q88" s="436"/>
      <c r="R88" s="433"/>
      <c r="S88" s="433"/>
      <c r="T88" s="434"/>
      <c r="U88" s="434"/>
      <c r="V88" s="434"/>
      <c r="W88" s="434"/>
      <c r="X88" s="435">
        <f t="shared" si="5"/>
      </c>
      <c r="Y88" s="435"/>
      <c r="Z88" s="435"/>
      <c r="AA88" s="435"/>
      <c r="AB88" s="432"/>
      <c r="AC88" s="432"/>
      <c r="AD88" s="432"/>
    </row>
    <row r="89" spans="1:30" ht="30" customHeight="1">
      <c r="A89" s="75"/>
      <c r="B89" s="95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6"/>
      <c r="P89" s="436"/>
      <c r="Q89" s="436"/>
      <c r="R89" s="433"/>
      <c r="S89" s="433"/>
      <c r="T89" s="434"/>
      <c r="U89" s="434"/>
      <c r="V89" s="434"/>
      <c r="W89" s="434"/>
      <c r="X89" s="435">
        <f t="shared" si="5"/>
      </c>
      <c r="Y89" s="435"/>
      <c r="Z89" s="435"/>
      <c r="AA89" s="435"/>
      <c r="AB89" s="432"/>
      <c r="AC89" s="432"/>
      <c r="AD89" s="432"/>
    </row>
    <row r="90" spans="1:30" ht="30" customHeight="1">
      <c r="A90" s="75"/>
      <c r="B90" s="95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6"/>
      <c r="P90" s="436"/>
      <c r="Q90" s="436"/>
      <c r="R90" s="433"/>
      <c r="S90" s="433"/>
      <c r="T90" s="434"/>
      <c r="U90" s="434"/>
      <c r="V90" s="434"/>
      <c r="W90" s="434"/>
      <c r="X90" s="435">
        <f t="shared" si="5"/>
      </c>
      <c r="Y90" s="435"/>
      <c r="Z90" s="435"/>
      <c r="AA90" s="435"/>
      <c r="AB90" s="432"/>
      <c r="AC90" s="432"/>
      <c r="AD90" s="432"/>
    </row>
    <row r="91" spans="1:30" ht="30" customHeight="1">
      <c r="A91" s="75"/>
      <c r="B91" s="95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6"/>
      <c r="P91" s="436"/>
      <c r="Q91" s="436"/>
      <c r="R91" s="433"/>
      <c r="S91" s="433"/>
      <c r="T91" s="434"/>
      <c r="U91" s="434"/>
      <c r="V91" s="434"/>
      <c r="W91" s="434"/>
      <c r="X91" s="435">
        <f t="shared" si="5"/>
      </c>
      <c r="Y91" s="435"/>
      <c r="Z91" s="435"/>
      <c r="AA91" s="435"/>
      <c r="AB91" s="432"/>
      <c r="AC91" s="432"/>
      <c r="AD91" s="432"/>
    </row>
    <row r="92" spans="1:30" ht="30" customHeight="1">
      <c r="A92" s="75"/>
      <c r="B92" s="95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6"/>
      <c r="P92" s="436"/>
      <c r="Q92" s="436"/>
      <c r="R92" s="433"/>
      <c r="S92" s="433"/>
      <c r="T92" s="434"/>
      <c r="U92" s="434"/>
      <c r="V92" s="434"/>
      <c r="W92" s="434"/>
      <c r="X92" s="435">
        <f t="shared" si="5"/>
      </c>
      <c r="Y92" s="435"/>
      <c r="Z92" s="435"/>
      <c r="AA92" s="435"/>
      <c r="AB92" s="432"/>
      <c r="AC92" s="432"/>
      <c r="AD92" s="432"/>
    </row>
    <row r="93" spans="1:30" ht="30" customHeight="1">
      <c r="A93" s="75"/>
      <c r="B93" s="95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6"/>
      <c r="P93" s="436"/>
      <c r="Q93" s="436"/>
      <c r="R93" s="433"/>
      <c r="S93" s="433"/>
      <c r="T93" s="434"/>
      <c r="U93" s="434"/>
      <c r="V93" s="434"/>
      <c r="W93" s="434"/>
      <c r="X93" s="435">
        <f t="shared" si="5"/>
      </c>
      <c r="Y93" s="435"/>
      <c r="Z93" s="435"/>
      <c r="AA93" s="435"/>
      <c r="AB93" s="432"/>
      <c r="AC93" s="432"/>
      <c r="AD93" s="432"/>
    </row>
    <row r="94" spans="1:30" ht="30" customHeight="1">
      <c r="A94" s="75"/>
      <c r="B94" s="95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6"/>
      <c r="P94" s="436"/>
      <c r="Q94" s="436"/>
      <c r="R94" s="433"/>
      <c r="S94" s="433"/>
      <c r="T94" s="434"/>
      <c r="U94" s="434"/>
      <c r="V94" s="434"/>
      <c r="W94" s="434"/>
      <c r="X94" s="435">
        <f t="shared" si="5"/>
      </c>
      <c r="Y94" s="435"/>
      <c r="Z94" s="435"/>
      <c r="AA94" s="435"/>
      <c r="AB94" s="432"/>
      <c r="AC94" s="432"/>
      <c r="AD94" s="432"/>
    </row>
    <row r="95" spans="1:30" ht="30" customHeight="1">
      <c r="A95" s="75"/>
      <c r="B95" s="95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6"/>
      <c r="P95" s="436"/>
      <c r="Q95" s="436"/>
      <c r="R95" s="433"/>
      <c r="S95" s="433"/>
      <c r="T95" s="434"/>
      <c r="U95" s="434"/>
      <c r="V95" s="434"/>
      <c r="W95" s="434"/>
      <c r="X95" s="435">
        <f t="shared" si="5"/>
      </c>
      <c r="Y95" s="435"/>
      <c r="Z95" s="435"/>
      <c r="AA95" s="435"/>
      <c r="AB95" s="432"/>
      <c r="AC95" s="432"/>
      <c r="AD95" s="432"/>
    </row>
  </sheetData>
  <sheetProtection/>
  <mergeCells count="600">
    <mergeCell ref="X65:AA65"/>
    <mergeCell ref="AB65:AD65"/>
    <mergeCell ref="T62:W62"/>
    <mergeCell ref="X62:AA62"/>
    <mergeCell ref="T64:W64"/>
    <mergeCell ref="X64:AA64"/>
    <mergeCell ref="AB64:AD64"/>
    <mergeCell ref="AB63:AD63"/>
    <mergeCell ref="C65:F65"/>
    <mergeCell ref="G65:N65"/>
    <mergeCell ref="O65:Q65"/>
    <mergeCell ref="R65:S65"/>
    <mergeCell ref="T65:W65"/>
    <mergeCell ref="X63:AA63"/>
    <mergeCell ref="C64:F64"/>
    <mergeCell ref="G64:N64"/>
    <mergeCell ref="O64:Q64"/>
    <mergeCell ref="R64:S64"/>
    <mergeCell ref="C61:F61"/>
    <mergeCell ref="G61:N61"/>
    <mergeCell ref="C3:F3"/>
    <mergeCell ref="G3:N3"/>
    <mergeCell ref="AB62:AD62"/>
    <mergeCell ref="C63:F63"/>
    <mergeCell ref="G63:N63"/>
    <mergeCell ref="O63:Q63"/>
    <mergeCell ref="R63:S63"/>
    <mergeCell ref="T63:W63"/>
    <mergeCell ref="T16:W16"/>
    <mergeCell ref="X16:AA16"/>
    <mergeCell ref="AB16:AD16"/>
    <mergeCell ref="R19:S19"/>
    <mergeCell ref="L1:S1"/>
    <mergeCell ref="C62:F62"/>
    <mergeCell ref="G62:N62"/>
    <mergeCell ref="O62:Q62"/>
    <mergeCell ref="R62:S62"/>
    <mergeCell ref="R61:S61"/>
    <mergeCell ref="T19:W19"/>
    <mergeCell ref="X19:AA19"/>
    <mergeCell ref="T56:W56"/>
    <mergeCell ref="X56:AA56"/>
    <mergeCell ref="AB61:AD61"/>
    <mergeCell ref="O7:Q7"/>
    <mergeCell ref="O61:Q61"/>
    <mergeCell ref="T15:W15"/>
    <mergeCell ref="X15:AA15"/>
    <mergeCell ref="AB15:AD15"/>
    <mergeCell ref="T3:W3"/>
    <mergeCell ref="X3:AA3"/>
    <mergeCell ref="O5:Q5"/>
    <mergeCell ref="R5:S5"/>
    <mergeCell ref="T61:W61"/>
    <mergeCell ref="X61:AA61"/>
    <mergeCell ref="T5:W5"/>
    <mergeCell ref="X5:AA5"/>
    <mergeCell ref="T17:W17"/>
    <mergeCell ref="X17:AA17"/>
    <mergeCell ref="AB3:AD3"/>
    <mergeCell ref="C4:F4"/>
    <mergeCell ref="G4:N4"/>
    <mergeCell ref="O4:Q4"/>
    <mergeCell ref="R4:S4"/>
    <mergeCell ref="T4:W4"/>
    <mergeCell ref="X4:AA4"/>
    <mergeCell ref="AB4:AD4"/>
    <mergeCell ref="O3:Q3"/>
    <mergeCell ref="R3:S3"/>
    <mergeCell ref="AB5:AD5"/>
    <mergeCell ref="C6:F6"/>
    <mergeCell ref="G6:N6"/>
    <mergeCell ref="O6:Q6"/>
    <mergeCell ref="R6:S6"/>
    <mergeCell ref="T6:W6"/>
    <mergeCell ref="X6:AA6"/>
    <mergeCell ref="AB6:AD6"/>
    <mergeCell ref="C5:F5"/>
    <mergeCell ref="G5:N5"/>
    <mergeCell ref="C15:F15"/>
    <mergeCell ref="G15:N15"/>
    <mergeCell ref="O15:Q15"/>
    <mergeCell ref="R15:S15"/>
    <mergeCell ref="C17:F17"/>
    <mergeCell ref="G17:N17"/>
    <mergeCell ref="O17:Q17"/>
    <mergeCell ref="R17:S17"/>
    <mergeCell ref="C16:F16"/>
    <mergeCell ref="G16:N16"/>
    <mergeCell ref="O16:Q16"/>
    <mergeCell ref="R16:S16"/>
    <mergeCell ref="C18:F18"/>
    <mergeCell ref="G18:N18"/>
    <mergeCell ref="O18:Q18"/>
    <mergeCell ref="R18:S18"/>
    <mergeCell ref="AB17:AD17"/>
    <mergeCell ref="T18:W18"/>
    <mergeCell ref="X18:AA18"/>
    <mergeCell ref="AB18:AD18"/>
    <mergeCell ref="AB19:AD19"/>
    <mergeCell ref="T60:W60"/>
    <mergeCell ref="X60:AA60"/>
    <mergeCell ref="AB60:AD60"/>
    <mergeCell ref="T57:W57"/>
    <mergeCell ref="X57:AA57"/>
    <mergeCell ref="AB57:AD57"/>
    <mergeCell ref="T55:W55"/>
    <mergeCell ref="X55:AA55"/>
    <mergeCell ref="AB55:AD55"/>
    <mergeCell ref="C60:F60"/>
    <mergeCell ref="G60:N60"/>
    <mergeCell ref="O60:Q60"/>
    <mergeCell ref="R60:S60"/>
    <mergeCell ref="L58:S58"/>
    <mergeCell ref="C57:F57"/>
    <mergeCell ref="G57:N57"/>
    <mergeCell ref="O57:Q57"/>
    <mergeCell ref="R57:S57"/>
    <mergeCell ref="AB56:AD56"/>
    <mergeCell ref="C55:F55"/>
    <mergeCell ref="G55:N55"/>
    <mergeCell ref="O55:Q55"/>
    <mergeCell ref="R55:S55"/>
    <mergeCell ref="C56:F56"/>
    <mergeCell ref="G56:N56"/>
    <mergeCell ref="O56:Q56"/>
    <mergeCell ref="R56:S56"/>
    <mergeCell ref="T53:W53"/>
    <mergeCell ref="X53:AA53"/>
    <mergeCell ref="AB53:AD53"/>
    <mergeCell ref="C54:F54"/>
    <mergeCell ref="G54:N54"/>
    <mergeCell ref="O54:Q54"/>
    <mergeCell ref="R54:S54"/>
    <mergeCell ref="T54:W54"/>
    <mergeCell ref="X54:AA54"/>
    <mergeCell ref="AB54:AD54"/>
    <mergeCell ref="C53:F53"/>
    <mergeCell ref="G53:N53"/>
    <mergeCell ref="O53:Q53"/>
    <mergeCell ref="R53:S53"/>
    <mergeCell ref="AB51:AD51"/>
    <mergeCell ref="C52:F52"/>
    <mergeCell ref="G52:N52"/>
    <mergeCell ref="O52:Q52"/>
    <mergeCell ref="R52:S52"/>
    <mergeCell ref="T52:W52"/>
    <mergeCell ref="X52:AA52"/>
    <mergeCell ref="AB52:AD52"/>
    <mergeCell ref="C51:F51"/>
    <mergeCell ref="G51:N51"/>
    <mergeCell ref="O51:Q51"/>
    <mergeCell ref="R51:S51"/>
    <mergeCell ref="T49:W49"/>
    <mergeCell ref="X49:AA49"/>
    <mergeCell ref="O49:Q49"/>
    <mergeCell ref="R49:S49"/>
    <mergeCell ref="T51:W51"/>
    <mergeCell ref="X51:AA51"/>
    <mergeCell ref="AB49:AD49"/>
    <mergeCell ref="C50:F50"/>
    <mergeCell ref="G50:N50"/>
    <mergeCell ref="O50:Q50"/>
    <mergeCell ref="R50:S50"/>
    <mergeCell ref="T50:W50"/>
    <mergeCell ref="X50:AA50"/>
    <mergeCell ref="AB50:AD50"/>
    <mergeCell ref="C49:F49"/>
    <mergeCell ref="G49:N49"/>
    <mergeCell ref="AB47:AD47"/>
    <mergeCell ref="C48:F48"/>
    <mergeCell ref="G48:N48"/>
    <mergeCell ref="O48:Q48"/>
    <mergeCell ref="R48:S48"/>
    <mergeCell ref="T48:W48"/>
    <mergeCell ref="X48:AA48"/>
    <mergeCell ref="AB48:AD48"/>
    <mergeCell ref="C47:F47"/>
    <mergeCell ref="G47:N47"/>
    <mergeCell ref="O47:Q47"/>
    <mergeCell ref="R47:S47"/>
    <mergeCell ref="T45:W45"/>
    <mergeCell ref="X45:AA45"/>
    <mergeCell ref="O45:Q45"/>
    <mergeCell ref="R45:S45"/>
    <mergeCell ref="T47:W47"/>
    <mergeCell ref="X47:AA47"/>
    <mergeCell ref="AB45:AD45"/>
    <mergeCell ref="C46:F46"/>
    <mergeCell ref="G46:N46"/>
    <mergeCell ref="O46:Q46"/>
    <mergeCell ref="R46:S46"/>
    <mergeCell ref="T46:W46"/>
    <mergeCell ref="X46:AA46"/>
    <mergeCell ref="AB46:AD46"/>
    <mergeCell ref="C45:F45"/>
    <mergeCell ref="G45:N45"/>
    <mergeCell ref="AB43:AD43"/>
    <mergeCell ref="C44:F44"/>
    <mergeCell ref="G44:N44"/>
    <mergeCell ref="O44:Q44"/>
    <mergeCell ref="R44:S44"/>
    <mergeCell ref="T44:W44"/>
    <mergeCell ref="X44:AA44"/>
    <mergeCell ref="AB44:AD44"/>
    <mergeCell ref="C43:F43"/>
    <mergeCell ref="G43:N43"/>
    <mergeCell ref="O43:Q43"/>
    <mergeCell ref="R43:S43"/>
    <mergeCell ref="T41:W41"/>
    <mergeCell ref="X41:AA41"/>
    <mergeCell ref="O41:Q41"/>
    <mergeCell ref="R41:S41"/>
    <mergeCell ref="T43:W43"/>
    <mergeCell ref="X43:AA43"/>
    <mergeCell ref="AB41:AD41"/>
    <mergeCell ref="C42:F42"/>
    <mergeCell ref="G42:N42"/>
    <mergeCell ref="O42:Q42"/>
    <mergeCell ref="R42:S42"/>
    <mergeCell ref="T42:W42"/>
    <mergeCell ref="X42:AA42"/>
    <mergeCell ref="AB42:AD42"/>
    <mergeCell ref="C41:F41"/>
    <mergeCell ref="G41:N41"/>
    <mergeCell ref="T38:W38"/>
    <mergeCell ref="X38:AA38"/>
    <mergeCell ref="AB38:AD38"/>
    <mergeCell ref="L39:S39"/>
    <mergeCell ref="C38:F38"/>
    <mergeCell ref="G38:N38"/>
    <mergeCell ref="O38:Q38"/>
    <mergeCell ref="R38:S38"/>
    <mergeCell ref="AB36:AD36"/>
    <mergeCell ref="C37:F37"/>
    <mergeCell ref="G37:N37"/>
    <mergeCell ref="O37:Q37"/>
    <mergeCell ref="R37:S37"/>
    <mergeCell ref="T37:W37"/>
    <mergeCell ref="X37:AA37"/>
    <mergeCell ref="AB37:AD37"/>
    <mergeCell ref="C36:F36"/>
    <mergeCell ref="G36:N36"/>
    <mergeCell ref="O36:Q36"/>
    <mergeCell ref="R36:S36"/>
    <mergeCell ref="T34:W34"/>
    <mergeCell ref="X34:AA34"/>
    <mergeCell ref="O34:Q34"/>
    <mergeCell ref="R34:S34"/>
    <mergeCell ref="T36:W36"/>
    <mergeCell ref="X36:AA36"/>
    <mergeCell ref="AB34:AD34"/>
    <mergeCell ref="C35:F35"/>
    <mergeCell ref="G35:N35"/>
    <mergeCell ref="O35:Q35"/>
    <mergeCell ref="R35:S35"/>
    <mergeCell ref="T35:W35"/>
    <mergeCell ref="X35:AA35"/>
    <mergeCell ref="AB35:AD35"/>
    <mergeCell ref="C34:F34"/>
    <mergeCell ref="G34:N34"/>
    <mergeCell ref="AB32:AD32"/>
    <mergeCell ref="C33:F33"/>
    <mergeCell ref="G33:N33"/>
    <mergeCell ref="O33:Q33"/>
    <mergeCell ref="R33:S33"/>
    <mergeCell ref="T33:W33"/>
    <mergeCell ref="X33:AA33"/>
    <mergeCell ref="AB33:AD33"/>
    <mergeCell ref="C32:F32"/>
    <mergeCell ref="G32:N32"/>
    <mergeCell ref="O32:Q32"/>
    <mergeCell ref="R32:S32"/>
    <mergeCell ref="T30:W30"/>
    <mergeCell ref="X30:AA30"/>
    <mergeCell ref="O30:Q30"/>
    <mergeCell ref="R30:S30"/>
    <mergeCell ref="T32:W32"/>
    <mergeCell ref="X32:AA32"/>
    <mergeCell ref="AB30:AD30"/>
    <mergeCell ref="C31:F31"/>
    <mergeCell ref="G31:N31"/>
    <mergeCell ref="O31:Q31"/>
    <mergeCell ref="R31:S31"/>
    <mergeCell ref="T31:W31"/>
    <mergeCell ref="X31:AA31"/>
    <mergeCell ref="AB31:AD31"/>
    <mergeCell ref="C30:F30"/>
    <mergeCell ref="G30:N30"/>
    <mergeCell ref="AB28:AD28"/>
    <mergeCell ref="C29:F29"/>
    <mergeCell ref="G29:N29"/>
    <mergeCell ref="O29:Q29"/>
    <mergeCell ref="R29:S29"/>
    <mergeCell ref="T29:W29"/>
    <mergeCell ref="X29:AA29"/>
    <mergeCell ref="AB29:AD29"/>
    <mergeCell ref="C28:F28"/>
    <mergeCell ref="G28:N28"/>
    <mergeCell ref="O28:Q28"/>
    <mergeCell ref="R28:S28"/>
    <mergeCell ref="T26:W26"/>
    <mergeCell ref="X26:AA26"/>
    <mergeCell ref="O26:Q26"/>
    <mergeCell ref="R26:S26"/>
    <mergeCell ref="T28:W28"/>
    <mergeCell ref="X28:AA28"/>
    <mergeCell ref="AB26:AD26"/>
    <mergeCell ref="C27:F27"/>
    <mergeCell ref="G27:N27"/>
    <mergeCell ref="O27:Q27"/>
    <mergeCell ref="R27:S27"/>
    <mergeCell ref="T27:W27"/>
    <mergeCell ref="X27:AA27"/>
    <mergeCell ref="AB27:AD27"/>
    <mergeCell ref="C26:F26"/>
    <mergeCell ref="G26:N26"/>
    <mergeCell ref="AB24:AD24"/>
    <mergeCell ref="C25:F25"/>
    <mergeCell ref="G25:N25"/>
    <mergeCell ref="O25:Q25"/>
    <mergeCell ref="R25:S25"/>
    <mergeCell ref="T25:W25"/>
    <mergeCell ref="X25:AA25"/>
    <mergeCell ref="AB25:AD25"/>
    <mergeCell ref="C24:F24"/>
    <mergeCell ref="G24:N24"/>
    <mergeCell ref="O24:Q24"/>
    <mergeCell ref="R24:S24"/>
    <mergeCell ref="T22:W22"/>
    <mergeCell ref="X22:AA22"/>
    <mergeCell ref="T24:W24"/>
    <mergeCell ref="X24:AA24"/>
    <mergeCell ref="AB22:AD22"/>
    <mergeCell ref="C23:F23"/>
    <mergeCell ref="G23:N23"/>
    <mergeCell ref="O23:Q23"/>
    <mergeCell ref="R23:S23"/>
    <mergeCell ref="T23:W23"/>
    <mergeCell ref="X23:AA23"/>
    <mergeCell ref="AB23:AD23"/>
    <mergeCell ref="C12:F12"/>
    <mergeCell ref="C13:F13"/>
    <mergeCell ref="L20:S20"/>
    <mergeCell ref="C22:F22"/>
    <mergeCell ref="G22:N22"/>
    <mergeCell ref="O22:Q22"/>
    <mergeCell ref="R22:S22"/>
    <mergeCell ref="C19:F19"/>
    <mergeCell ref="G19:N19"/>
    <mergeCell ref="O19:Q19"/>
    <mergeCell ref="C8:F8"/>
    <mergeCell ref="C9:F9"/>
    <mergeCell ref="C10:F10"/>
    <mergeCell ref="C11:F11"/>
    <mergeCell ref="C14:F14"/>
    <mergeCell ref="G7:N7"/>
    <mergeCell ref="G8:N8"/>
    <mergeCell ref="G9:N9"/>
    <mergeCell ref="G10:N10"/>
    <mergeCell ref="G11:N11"/>
    <mergeCell ref="G12:N12"/>
    <mergeCell ref="G13:N13"/>
    <mergeCell ref="G14:N14"/>
    <mergeCell ref="C7:F7"/>
    <mergeCell ref="O8:Q8"/>
    <mergeCell ref="O9:Q9"/>
    <mergeCell ref="O10:Q10"/>
    <mergeCell ref="O11:Q11"/>
    <mergeCell ref="O12:Q12"/>
    <mergeCell ref="O13:Q13"/>
    <mergeCell ref="O14:Q14"/>
    <mergeCell ref="R7:S7"/>
    <mergeCell ref="R8:S8"/>
    <mergeCell ref="R9:S9"/>
    <mergeCell ref="R10:S10"/>
    <mergeCell ref="R11:S11"/>
    <mergeCell ref="R12:S12"/>
    <mergeCell ref="R13:S13"/>
    <mergeCell ref="R14:S14"/>
    <mergeCell ref="X14:AA14"/>
    <mergeCell ref="T7:W7"/>
    <mergeCell ref="T8:W8"/>
    <mergeCell ref="T9:W9"/>
    <mergeCell ref="T10:W10"/>
    <mergeCell ref="T11:W11"/>
    <mergeCell ref="T12:W12"/>
    <mergeCell ref="X7:AA7"/>
    <mergeCell ref="X8:AA8"/>
    <mergeCell ref="X9:AA9"/>
    <mergeCell ref="X10:AA10"/>
    <mergeCell ref="X11:AA11"/>
    <mergeCell ref="X12:AA12"/>
    <mergeCell ref="AB7:AD7"/>
    <mergeCell ref="AB8:AD8"/>
    <mergeCell ref="AB9:AD9"/>
    <mergeCell ref="AB10:AD10"/>
    <mergeCell ref="AB11:AD11"/>
    <mergeCell ref="AB12:AD12"/>
    <mergeCell ref="C66:F66"/>
    <mergeCell ref="G66:N66"/>
    <mergeCell ref="O66:Q66"/>
    <mergeCell ref="R66:S66"/>
    <mergeCell ref="T66:W66"/>
    <mergeCell ref="X66:AA66"/>
    <mergeCell ref="O67:Q67"/>
    <mergeCell ref="R67:S67"/>
    <mergeCell ref="T67:W67"/>
    <mergeCell ref="X67:AA67"/>
    <mergeCell ref="AB13:AD13"/>
    <mergeCell ref="AB14:AD14"/>
    <mergeCell ref="AB66:AD66"/>
    <mergeCell ref="T13:W13"/>
    <mergeCell ref="T14:W14"/>
    <mergeCell ref="X13:AA13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X70:AA70"/>
    <mergeCell ref="AB70:AD70"/>
    <mergeCell ref="C69:F69"/>
    <mergeCell ref="G69:N69"/>
    <mergeCell ref="O69:Q69"/>
    <mergeCell ref="R69:S69"/>
    <mergeCell ref="T69:W69"/>
    <mergeCell ref="X69:AA69"/>
    <mergeCell ref="O71:Q71"/>
    <mergeCell ref="R71:S71"/>
    <mergeCell ref="T71:W71"/>
    <mergeCell ref="X71:AA71"/>
    <mergeCell ref="AB69:AD69"/>
    <mergeCell ref="C70:F70"/>
    <mergeCell ref="G70:N70"/>
    <mergeCell ref="O70:Q70"/>
    <mergeCell ref="R70:S70"/>
    <mergeCell ref="T70:W70"/>
    <mergeCell ref="AB71:AD71"/>
    <mergeCell ref="C72:F72"/>
    <mergeCell ref="G72:N72"/>
    <mergeCell ref="O72:Q72"/>
    <mergeCell ref="R72:S72"/>
    <mergeCell ref="T72:W72"/>
    <mergeCell ref="X72:AA72"/>
    <mergeCell ref="AB72:AD72"/>
    <mergeCell ref="C71:F71"/>
    <mergeCell ref="G71:N71"/>
    <mergeCell ref="X74:AA74"/>
    <mergeCell ref="AB74:AD74"/>
    <mergeCell ref="C73:F73"/>
    <mergeCell ref="G73:N73"/>
    <mergeCell ref="O73:Q73"/>
    <mergeCell ref="R73:S73"/>
    <mergeCell ref="T73:W73"/>
    <mergeCell ref="X73:AA73"/>
    <mergeCell ref="O75:Q75"/>
    <mergeCell ref="R75:S75"/>
    <mergeCell ref="T75:W75"/>
    <mergeCell ref="X75:AA75"/>
    <mergeCell ref="AB73:AD73"/>
    <mergeCell ref="C74:F74"/>
    <mergeCell ref="G74:N74"/>
    <mergeCell ref="O74:Q74"/>
    <mergeCell ref="R74:S74"/>
    <mergeCell ref="T74:W74"/>
    <mergeCell ref="AB75:AD75"/>
    <mergeCell ref="C76:F76"/>
    <mergeCell ref="G76:N76"/>
    <mergeCell ref="O76:Q76"/>
    <mergeCell ref="R76:S76"/>
    <mergeCell ref="T76:W76"/>
    <mergeCell ref="X76:AA76"/>
    <mergeCell ref="AB76:AD76"/>
    <mergeCell ref="C75:F75"/>
    <mergeCell ref="G75:N75"/>
    <mergeCell ref="L77:S77"/>
    <mergeCell ref="C79:F79"/>
    <mergeCell ref="G79:N79"/>
    <mergeCell ref="O79:Q79"/>
    <mergeCell ref="R79:S79"/>
    <mergeCell ref="T79:W79"/>
    <mergeCell ref="C80:F80"/>
    <mergeCell ref="G80:N80"/>
    <mergeCell ref="O80:Q80"/>
    <mergeCell ref="R80:S80"/>
    <mergeCell ref="T80:W80"/>
    <mergeCell ref="X80:AA80"/>
    <mergeCell ref="O81:Q81"/>
    <mergeCell ref="R81:S81"/>
    <mergeCell ref="T81:W81"/>
    <mergeCell ref="X81:AA81"/>
    <mergeCell ref="X79:AA79"/>
    <mergeCell ref="AB79:AD79"/>
    <mergeCell ref="AB80:AD80"/>
    <mergeCell ref="AB81:AD81"/>
    <mergeCell ref="C82:F82"/>
    <mergeCell ref="G82:N82"/>
    <mergeCell ref="O82:Q82"/>
    <mergeCell ref="R82:S82"/>
    <mergeCell ref="T82:W82"/>
    <mergeCell ref="X82:AA82"/>
    <mergeCell ref="AB82:AD82"/>
    <mergeCell ref="C81:F81"/>
    <mergeCell ref="G81:N81"/>
    <mergeCell ref="X84:AA84"/>
    <mergeCell ref="AB84:AD84"/>
    <mergeCell ref="C83:F83"/>
    <mergeCell ref="G83:N83"/>
    <mergeCell ref="O83:Q83"/>
    <mergeCell ref="R83:S83"/>
    <mergeCell ref="T83:W83"/>
    <mergeCell ref="X83:AA83"/>
    <mergeCell ref="O85:Q85"/>
    <mergeCell ref="R85:S85"/>
    <mergeCell ref="T85:W85"/>
    <mergeCell ref="X85:AA85"/>
    <mergeCell ref="AB83:AD83"/>
    <mergeCell ref="C84:F84"/>
    <mergeCell ref="G84:N84"/>
    <mergeCell ref="O84:Q84"/>
    <mergeCell ref="R84:S84"/>
    <mergeCell ref="T84:W84"/>
    <mergeCell ref="AB85:AD85"/>
    <mergeCell ref="C86:F86"/>
    <mergeCell ref="G86:N86"/>
    <mergeCell ref="O86:Q86"/>
    <mergeCell ref="R86:S86"/>
    <mergeCell ref="T86:W86"/>
    <mergeCell ref="X86:AA86"/>
    <mergeCell ref="AB86:AD86"/>
    <mergeCell ref="C85:F85"/>
    <mergeCell ref="G85:N85"/>
    <mergeCell ref="X88:AA88"/>
    <mergeCell ref="AB88:AD88"/>
    <mergeCell ref="C87:F87"/>
    <mergeCell ref="G87:N87"/>
    <mergeCell ref="O87:Q87"/>
    <mergeCell ref="R87:S87"/>
    <mergeCell ref="T87:W87"/>
    <mergeCell ref="X87:AA87"/>
    <mergeCell ref="O89:Q89"/>
    <mergeCell ref="R89:S89"/>
    <mergeCell ref="T89:W89"/>
    <mergeCell ref="X89:AA89"/>
    <mergeCell ref="AB87:AD87"/>
    <mergeCell ref="C88:F88"/>
    <mergeCell ref="G88:N88"/>
    <mergeCell ref="O88:Q88"/>
    <mergeCell ref="R88:S88"/>
    <mergeCell ref="T88:W88"/>
    <mergeCell ref="AB89:AD89"/>
    <mergeCell ref="C90:F90"/>
    <mergeCell ref="G90:N90"/>
    <mergeCell ref="O90:Q90"/>
    <mergeCell ref="R90:S90"/>
    <mergeCell ref="T90:W90"/>
    <mergeCell ref="X90:AA90"/>
    <mergeCell ref="AB90:AD90"/>
    <mergeCell ref="C89:F89"/>
    <mergeCell ref="G89:N89"/>
    <mergeCell ref="X92:AA92"/>
    <mergeCell ref="AB92:AD92"/>
    <mergeCell ref="C91:F91"/>
    <mergeCell ref="G91:N91"/>
    <mergeCell ref="O91:Q91"/>
    <mergeCell ref="R91:S91"/>
    <mergeCell ref="T91:W91"/>
    <mergeCell ref="X91:AA91"/>
    <mergeCell ref="O93:Q93"/>
    <mergeCell ref="R93:S93"/>
    <mergeCell ref="T93:W93"/>
    <mergeCell ref="X93:AA93"/>
    <mergeCell ref="AB91:AD91"/>
    <mergeCell ref="C92:F92"/>
    <mergeCell ref="G92:N92"/>
    <mergeCell ref="O92:Q92"/>
    <mergeCell ref="R92:S92"/>
    <mergeCell ref="T92:W92"/>
    <mergeCell ref="AB93:AD93"/>
    <mergeCell ref="C94:F94"/>
    <mergeCell ref="G94:N94"/>
    <mergeCell ref="O94:Q94"/>
    <mergeCell ref="R94:S94"/>
    <mergeCell ref="T94:W94"/>
    <mergeCell ref="X94:AA94"/>
    <mergeCell ref="AB94:AD94"/>
    <mergeCell ref="C93:F93"/>
    <mergeCell ref="G93:N93"/>
    <mergeCell ref="T95:W95"/>
    <mergeCell ref="X95:AA95"/>
    <mergeCell ref="AB95:AD95"/>
    <mergeCell ref="C95:F95"/>
    <mergeCell ref="G95:N95"/>
    <mergeCell ref="O95:Q95"/>
    <mergeCell ref="R95:S95"/>
  </mergeCell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小島 頼輝</cp:lastModifiedBy>
  <cp:lastPrinted>2022-08-18T05:39:31Z</cp:lastPrinted>
  <dcterms:created xsi:type="dcterms:W3CDTF">2008-10-24T08:10:27Z</dcterms:created>
  <dcterms:modified xsi:type="dcterms:W3CDTF">2023-09-27T05:49:42Z</dcterms:modified>
  <cp:category/>
  <cp:version/>
  <cp:contentType/>
  <cp:contentStatus/>
</cp:coreProperties>
</file>